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45"/>
  </bookViews>
  <sheets>
    <sheet name="Arkusz1" sheetId="1" r:id="rId1"/>
  </sheets>
  <calcPr calcId="152511"/>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4" i="1"/>
  <c r="G3" i="1"/>
  <c r="G112" i="1" l="1"/>
</calcChain>
</file>

<file path=xl/sharedStrings.xml><?xml version="1.0" encoding="utf-8"?>
<sst xmlns="http://schemas.openxmlformats.org/spreadsheetml/2006/main" count="337" uniqueCount="232">
  <si>
    <t xml:space="preserve">ANANAS PUSZKA PLASTER 565 g skład: ananas, woda, cukier, regulator kwasowości- kwas cytrynowy. </t>
  </si>
  <si>
    <t>SZT</t>
  </si>
  <si>
    <t xml:space="preserve">BUDYŃ ŚMIETANKOWY 40G CYKORIA skład: skrobia ziemniaczana i kukurydziana aromatu barwnika kurkumy, cukier, śmietanka w proszku. </t>
  </si>
  <si>
    <t>Cukier - opakowanie 1kg. Konsystencja sypka, bez zbryleń, bez dodatkowych aromatów. Pakowany w torebki. Opakowanie nienaruszone, wolne od zanieczyczczeń, biologicznych, szkodników i ich pozostałości. Opakowanie oznakowane danymi producenta i terminu przydatności do spożycia. Termin przydatności do spożycia nie mniejszy niż 3 miesiące od daty dostawy.</t>
  </si>
  <si>
    <t>KG</t>
  </si>
  <si>
    <t>Cukier puder opakowanie zmielony  cukier biały opakowanie  jednostkowe 0,5  kg. oznakowany danymi producenta i terminem przydatności do spożycia , produkt polski</t>
  </si>
  <si>
    <t xml:space="preserve">SOK JABŁKOWYS 200 ML  w kartoniku, skład: zagęszczony sok jabłkowy 100%. Kartonik cały, nie naruszony, z przyczepioną słomką. </t>
  </si>
  <si>
    <t>Majonez – w słoiku 700g, bez tłuszczów utwardzonych, konserwantów, dodatkowych aromatów. Opakowanie szklane, nienaruszone, wolne od zanieczyszczeń biologicznych i szkodników i ich pozostałości, oznakowane danymi producenta i terminem spożycia.  Termin przydatności do spożycia minimum 21 dni od daty dostawy.</t>
  </si>
  <si>
    <t xml:space="preserve">Drożdże opakowanie   jednostkowe 100 g , oznakowane danymi producenta i terminem przydatności do spożycia </t>
  </si>
  <si>
    <t>Fasola nasiona suche -  opakowanie 5kg, białe ziarno, obłuskane, pakowane w torebki,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</si>
  <si>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Fasolka konserwowa - opakowanie 340 - 400g, skład: fasola, bez dodatku cukru, woda, sól, bez dodatkowych aromatów. Opakowanie metalowe lub szklane, nienaruszone, wolne od zanieczyszczeń biologicznych, szkodników i ich pozostałości. Opakowanie oznakowane danymi producenta i terminem przydatności do spożycia. Termin przydatności do spożycia nie mniejszy niż 3 miesiące od daty dostawy. </t>
  </si>
  <si>
    <t>galaretka truskawkowa – produkt suchy do przyrządzenia  mni. 0,5l deseru do bezpośredniego podania  .różne smaki,. Opakowanie min.75g, Okres przydatności do spożycia min. 6 miesięcy od dnia dostawy</t>
  </si>
  <si>
    <t>Czosnek granulowany - opakowania 500 g, 100% czosnku suszonego, konsystencja sypka. Opakowanie wolne od zanieczyszczeń biologicznych i szkodników i ich pozostałości. Oznakowane danymi producenta i terminem spożycia. Termin przydatności do spożycia nie mniejszy niż 3 miesiące od daty dostawy.</t>
  </si>
  <si>
    <t xml:space="preserve">groszek konserwowy – ziarna luzem w zalewie konserwującej, ziarna całe nie uszkodzone, zalewa opalizująca lub mętna z osadem tkanki roślinnej na dnie opakowania, konsystencja miękka  - wyrównana, smak i zapach – charakterystyczny dla groszku bez obcych smaków i zapachów, opakowania: puszki o pojemności 400g. Okres przydatności do spożycia min. 6 miesięcy od dnia dostawy </t>
  </si>
  <si>
    <t>HERBATA HIBISCUS 500G  skład: susz z kwiatów hibiskusa. Opakowanie suche, nie naruszone. Opakowanie oznakowane danymi producenta i terminem przydatności do spożycia. Termin przydatności do spożycia nie mniejszy niż 3 miesiące od daty dostawy.</t>
  </si>
  <si>
    <t xml:space="preserve">Herbata czarna expresowa  Earl Grey – herbata czarna cejlońska   wzbogacona naturalnym aromatem bergamotki , oznakowana danymi producenta i terminem spożycia, opakowanie jednostkowe 100 torebek po 2 g   typ Ahmad lub równoważne </t>
  </si>
  <si>
    <t>HERBATA OWOCE LEŚNE w saszetkach, opakowanie zawiera 20 saszetek.  , skład: hibiskus, aronia, malina, dzika róża, jeżyny, czarny bez, żurawina. Opakowanie suche czyste. Opakowanie oznakowane danymi producenta i terminem przydatności do spożycia. Termin przydatności do spożycia nie mniejszy niż 3 miesiące od daty dostawy.</t>
  </si>
  <si>
    <t>Kasza bulgur - opakowanie  5kg, kasza wyprodukowana z gniecionych ziaren pszenicy durum, bez dodatkowych aromatów, konsystencja sypka, bez zbryleń, pakowana w worki. Opakowanie nienaruszone, wolne od zanieczyszczeń biologicznych, szkodników i ich pozostałości. Opakowanie oznakowane danymi producenta i terminem przydatności do spożycia. Termin przydatności do spożycia nie mniejszy niż 3 miesiące od daty dostawy.</t>
  </si>
  <si>
    <t>Kasza gryczana - opakowanie 5kg, dozwolona kasza nieprażona cała (obłuszczone ziarna gryki), nieprażona łamana (obłuszczone i połamane ziarna gryki) pakowana w worki, niedozwolona kasza pakowana jednostkowo w woreczki przeznaczone do gotowania w nich.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</si>
  <si>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Kasza jęczmienna - średnia i gruba, perłowa mazurska, po ugotowaniu powinna być sypka i nie powinna się sklejać, w opakowaniach 5 kg. Okres przydatności do spożycia min. 6 miesięcy od dnia dostawy</t>
  </si>
  <si>
    <t>Kasza jęczmienna pęczak - opakowanie  5kg, kasza otrzymana z oczyszczonego, obłuszczonego ziarna, niepolerowana, pakowana w worki; niedopuszczalna jest kasza pakowana w jednostkowe woreczki przeznaczone do gotowania w nich. Konsystencja kaszy po ugotowaniu sypka, lekka i niesklejona. Opakowanie nienaruszone, wolne od zanieczyszczeń biologicznych, szkodników i ich pozostałości. Opakowanie oznakowane danymi producenta i terminem przydatności do spożycia. Termin przydatności do spożycia nie mniejszy niż 3 miesiące od daty dostawy.</t>
  </si>
  <si>
    <t>Kasza jęczmienna wiejska - opakowanie 5kg, kasza otrzymana z oczyszczonego, obłuszczonego ziarna, pokrajanego ziarna, niepolerowana, pakowana w worki; niedopuszczalna jest kasza pakowana w jednostkowe woreczki przeznaczone do gotowania w nich. Konsystencja kaszy po ugotowaniu sypka, lekka i niesklejona. Opakowanie nienaruszone, wolne od zanieczyszczeń biologicznych, szkodników i ich pozostałości. Opakowanie oznakowane danymi producenta i terminem przydatności do spożycia. Termin przydatności do spożycia nie mniejszy niż 3 miesiące od daty dostawy.</t>
  </si>
  <si>
    <t>Ketchup łagodny - opakowanie 480 - 500g, wyprodukowany minimum z 62% przecieru pomidorowego, bez dodatkowych aromatów, bez konserwantów, bez dodatku cukru. Opakowanie szklane lub z tworzywa sztucznego (przeznaczonego w do żywności). Opakowanie nienaruszone, wolne od zanieczyszczeń biologicznych, szkodników i ich pozostałości. Opakowanie oznakowane danymi producenta i terminem przydatności do spożycia. Termin przydatności do spożycia nie mniejszy niż 3 miesiące od daty dostawy.</t>
  </si>
  <si>
    <t>KISZONY OGÓREK 3 kg Hazuka lub Ludkiewicz, skład: ogórki, woda, sól, koper, czosnek, kawałki chrzanu, gorczyca, ziele angielskie, liść laurowy. Produkt NIE KWASZONY OCTEM. Ogórki średniej wielkości, twarde. Opakowanie szczelnie zapakowane. oznakowane danymi producenta i terminem przydatności do spożycia. Termin przydatności do spożycia nie mniejszy niż 3 miesiące od daty dostawy.</t>
  </si>
  <si>
    <t>OPAK</t>
  </si>
  <si>
    <t>Makaron nitki - opakowanie 3 kg, skład: mąka pszenna typu maka Durum typu Knorr. Opakowanie nienaruszone, wolne od zanieczyszczeń biologicznych, szkodników i ich pozostałości. Opakowanie oznakowane danymi producenta i terminem przydatności do spożycia. Termin przydatności do spożycia nie mniejszy niż 3 miesiące od daty dostawy.</t>
  </si>
  <si>
    <t>Ryż paraboliczny - opakowanie 5 kg, typu Knorr ryż poddany obróbce termicznej. Konsystencja sypka, bez zbryleń, bez dodatkowych aromatów. Pakowany w worki. Opakowanie nienaruszone, wolne od zanieczyszczeń biologicznych, szkodników i ich pozostałości. Opakowanie oznakowane danymi producenta i terminem przydatności do spożycia. Termin przydatności do spożycia nie mniejszy niż 3 miesiące od daty dostawy.</t>
  </si>
  <si>
    <t>Koncentrat buraczany - opakowanie 200-330ml, koncentrat ze świeżych buraków bez żadnych dodatków i konserwantów, zagęszczony sok z buraków ćwikłowych min. 60%.  Opakowanie nienaruszone, wolne od zanieczyszczeń biologicznych, szkodników i ich pozostałości. Opakowanie oznakowane danymi producenta i terminem przydatności do spożycia. Termin przydatności do spożycia nie mniejszy niż 3 miesiące od daty dostawy.</t>
  </si>
  <si>
    <t>KONCENTRAT CYTRYNOWO-POMARAŃCZOWY 1 KG skład: cukier, woda, zagęszczone soki owocowe cytryna, pomarańcz, regulator kwasowości, przeciwutleniacz. Opakowanie oznakowane danymi producenta i terminem przydatności do spożycia. Termin przydatności do spożycia nie mniejszy niż 3 miesiące od daty dostawy.</t>
  </si>
  <si>
    <t xml:space="preserve">Koncentrat soku jabłkowego - opakowanie jednostkowe 1kg, wyprodukowane w 100% z jabłek. Opakowanie nienaruszone, wolne od zanieczyszczeń biologicznych, szkodników i ich pozostałości. Opakowanie oznakowane danymi producenta i terminem przydatności do spożycia. Termin przydatności do spożycia nie mniejszy niż 3 miesiące od daty dostawy. Purena lub produkt równoważny. </t>
  </si>
  <si>
    <t>Koncentrat pomidorowy - opakowanie 800 - 950g, koncentrat ze świeżych pomidorów bez żadnych dodatków i konserwantów, zawartość ekstraktu 30%. Kolor intensywny czerwony.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</si>
  <si>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Kukurydza konserwowa - opakowanie 340 - 400g, skład: kukurydza, bez dodatku cukru, woda, sól, bez dodatkowych aromatów. Opakowanie metalowe lub szklane, nienaruszone, wolne od zanieczyszczeń biologicznych, szkodników i ich pozostałości. Opakowanie oznakowane danymi producenta i terminem przydatności do spożycia. Termin przydatności do spożycia nie mniejszy niż 3 miesiące od daty dostawy. </t>
  </si>
  <si>
    <t>Przyprawa kucharek linia szkolna - opakowanie 1 - 5kg.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</si>
  <si>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Kwasek cytrynowy –produkt sypki, bez obcych zapachów,  opakowanie 1000 g. Okres przydatności do spożycia min. 3 miesiące od dnia dostawy</t>
  </si>
  <si>
    <t xml:space="preserve">Liść laurowy - opakowanie  500g, konsystencja sypka, bez zbryleń, bez dodatkowych aromatów. Opakowanie plastikowe. Opakowanie nienaruszone, wolne od zanieczyszczeń biologicznych, szkodników i ich pozostałości. Opakowanie oznakowane danymi producenta i terminem przydatności do spożycia. Termin przydatności do spożycia nie mniejszy niż 3 miesiące od daty dostawy. </t>
  </si>
  <si>
    <t xml:space="preserve">Majeranek suszony - opakowanie 1 Kg, konsystencja sypka, bez zbryleń, bez dodatkowych aromatów. Opakowanie plastikowe. Opakowanie nienaruszone, wolne od zanieczyszczeń biologicznych, szkodników i ich pozostałości. Opakowanie oznakowane danymi producenta i terminem przydatności do spożycia. Termin przydatności do spożycia nie mniejszy niż 3 miesiące od daty dostawy. </t>
  </si>
  <si>
    <t>MAKARON KOLANKO MAŁE 3 KG - skład semolina z mąki amber durum 100%, po ugotowaniu konsystencja stała nie powinien się sklejać, bez dodatków i ulepszaczy. Okres przydatności do spożycia min. 3 miesiące od dnia dostawy</t>
  </si>
  <si>
    <t>MAKARON KOKARDKI 3KG    skład semolina z mąki amber durum 100%, po ugotowaniu konsystencja stała nie powinien się sklejać, bez dodatków i ulepszaczy. Okres przydatności do spożycia min. 3 miesiące od dnia dostawy</t>
  </si>
  <si>
    <t>MAKARON ŁAZANKI opakowanie 3 kg, skład: mąka pszenna, semolina 100%, jaja, mąka z pszenicy durum, woda. skład semolina z mąki amber durum 100%, po ugotowaniu konsystencja stała nie powinien się sklejać, bez dodatków i ulepszaczy. Okres przydatności do spożycia min. 3 miesiące od dnia dostawy</t>
  </si>
  <si>
    <t>MAKARON RURKI 3kg   skład semolina z mąki amber durum 100%, po ugotowaniu konsystencja stała nie powinien się sklejać, bez dodatków i ulepszaczy. Okres przydatności do spożycia min. 3 miesiące od dnia dostawy</t>
  </si>
  <si>
    <t>MAKARON SPAGHETTI 3kg -   skład semolina z mąki amber durum 100%, po ugotowaniu konsystencja stała nie powinien się sklejać, bez dodatków i ulepszaczy. Okres przydatności do spożycia min. 3 miesiące od dnia dostawy</t>
  </si>
  <si>
    <t>MAKARON ŚWIDERKI 3kg -   skład semolina z mąki amber durum 100%, po ugotowaniu konsystencja stała nie powinien się sklejać, bez dodatków i ulepszaczy. Okres przydatności do spożycia min. 3 miesiące od dnia dostawy</t>
  </si>
  <si>
    <t xml:space="preserve"> Mąka kukurydziana opakowanie jednostkowe 1kg  Okres przydatności do spożycia min. 3 miesiące od dnia dostawy</t>
  </si>
  <si>
    <t>Mąka pszenna - typ 450 lub 550, opakowanie 1kg, otrzymana z oczyszczonego ziarna pszenicy. Konsystencja sypka, bez zbryleń, bez dodatkowych aromatów. Pakowana w torebki. Opakowanie nienaruszone, wolne od zanieczyszczeń biologicznych, szkodników i ich pozostałości. Opakowanie oznakowane danymi producenta i terminem przydatności do spożycia. Termin przydatności do spożycia nie mniejszy niż 3 miesiące od daty dostawy.</t>
  </si>
  <si>
    <t>Mąka ziemniaczana - opakowanie 1 kg, wytworzona z gotowanych ziemniaków. Konsystencja sypka, bez zbryleń, bez dodatkowych aromatów. Pakowana w torebki. Opakowanie nienaruszone, wolne od zanieczyszczeń biologicznych, szkodników i ich pozostałości. Opakowanie oznakowane danymi producenta i terminem przydatności do spożycia. Termin przydatności do spożycia nie mniejszy niż 3 miesiące od daty dostawy.</t>
  </si>
  <si>
    <t>Sos sojowy jasny-opakowanie 150 ml. Naturalnie ważony, bez dodatku syntetycznych barwników i dodatków.  Opakowanie szklane, nienaruszone, wolne od zanieczyszczeń biologicznych i szkodników i ich pozostałości, oznakowane danymi producenta i terminem spożycia.  Termin przydatności do spożycia minimum 3 miesiące od daty dostawy.</t>
  </si>
  <si>
    <t xml:space="preserve">MIGDAŁY CAŁE 100 G. skład: migdał. Opakowanie szczelnie zamkniete, bez uszkodzeń. Nie zawilgocone. Termin przydatności do spożycia minimum 3 miesiące od daty dostawy. </t>
  </si>
  <si>
    <t>Miód pszczeli - opakowanie 900 - 1000g, naturalny 100%, pochodzenie Polska, niedopuszczalna jest mieszanina różnych miodów, bez dodatkowych aromatów. Opakowanie szklane. Opakowanie nienaruszone, wolne od zanieczyszczeń biologicznych, szkodników i ich pozostałości. Opakowanie oznakowane danymi producenta i terminem przydatności do spożycia. Termin przydatności do spożycia nie mniejszy niż 3 miesiące od daty dostawy.</t>
  </si>
  <si>
    <t>Ocet - opakowanie 500ml. Opakowanie szklane. Opakowanie nienaruszone, wolne od zanieczyszczeń biologicznych, szkodników i ich pozostałości. Opakowanie oznakowane danymi producenta i terminem przydatności do spożycia. Termin przydatności do spożycia nie mniejszy niż 3 miesiące od daty dostawy.</t>
  </si>
  <si>
    <t>OGÓREK KONSERWOWY  870ML typ: kartuskie. Skład: woda, ogórek, cukier, sól, gorczyca, ocet spirytusowy, cukier, cebula, papryka, marchew, czosnek, koper i przyprawy, chrzan. Termin przydatności do spożycia minimum 3 miesiące od daty dostawy.</t>
  </si>
  <si>
    <t>Olej rzepakowy - opakowanie 1l, rafinowany, z pierwszego tłoczenia, filtrowany na zimno, nadający się do smażenia i do sałatek. Opakowanie nienaruszone, wolne od zanieczyszczeń biologicznych, szkodników i ich pozostałości. Opakowanie oznakowane danymi producenta i terminem przydatności do spożycia. Termin przydatności do spożycia nie mniejszy niż 3 miesiące od daty dostawy. Kujawski lub produkt równoważny.</t>
  </si>
  <si>
    <t xml:space="preserve">ORZECHY WŁOSKIE 500 G VAT 0, skład: orzechy włoskie. Opakowanie szczelnie zamkniete, bez uszkodzeń. Nie zawilgocone. Termin przydatności do spożycia minimum 3 miesiące od daty dostawy. </t>
  </si>
  <si>
    <t xml:space="preserve">OTARTA BAZYLIA 500Gskład: 100% z ziela bazylii, suszone roztarte liście. Opakowanie szczelnie zamkniete, bez uszkodzeń. Nie zawilgocone. Termin przydatności do spożycia minimum 3 miesiące od daty dostawy. </t>
  </si>
  <si>
    <t xml:space="preserve">Papryka słodka mielona - opakowanie 1000g,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t>
  </si>
  <si>
    <t>Papryka ostra w proszku – smak ostry, kolor czerwony, konsystencja sypka, zapach swoisty dla papryki, opakowanie 1 kg. Okres przydatności do spożycia min. 3 miesiące od dnia dostawy</t>
  </si>
  <si>
    <t xml:space="preserve">POMIDOR w puszkach 2550 g KOSTKA  bez skóry, skład: pomidory bez skóry pokrojone w kostkę 70%,  zageszczony sok pomidorowy 30%, regulator kwasowości, kwas cytrynowy, wyrób pasteryzowany. Puzka cała, nie uszkodzona. Nie zardzewiała. Opakowanie szczelnie zamkniete.Termin przydatności do spożycia minimum 3 miesiące od daty dostawy.  </t>
  </si>
  <si>
    <t xml:space="preserve">PRZYPRAWA CURRY 0,5 KG skład: kurkuma, kolendra, kmin rzymski, imbir, chilli. Opakowanie szczelnie zamkniete, bez uszkodzeń. Nie zawilgocone. Termin przydatności do spożycia minimum 3 miesiące od daty dostawy. </t>
  </si>
  <si>
    <t>Przyprawa do mięs - opakowanie 0,5 - 1kg.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Knorr, Prymat lub produkt równoważny.</t>
  </si>
  <si>
    <t xml:space="preserve">Lubczyk - opakowanie 500g,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t>
  </si>
  <si>
    <t xml:space="preserve">Oregano suszone - opakowanie 500g,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t>
  </si>
  <si>
    <t>Pieprz czarny mielony -  opakowanie 500g, skład: czarny pieprz mielony 100%.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</si>
  <si>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Przyprawa kucharek linia szkolna - opakowanie do 600g.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</si>
  <si>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SŁONECZNIK ŁUSKANY 500g, skład: słonecznik łuskany 100%. Opakowanie szczelnie zamkniete, bez uszkodzeń. Nie zawilgocone. Termin przydatności do spożycia minimum 3 miesiące od daty dostawy. </t>
  </si>
  <si>
    <t xml:space="preserve">SOK ZAGĘSZCZONY 1kg, pakowany w worki typu bag-in-box skład: 100% sok np. pomarańczowy, jabłkowy, jabłkowo- wiśniowy, zagęszczony  sok z owoców. Opakowanie szczelnie zamkniete, bez uszkodzeń. Nie zawilgocone. Termin przydatności do spożycia minimum 3 miesiące od daty dostawy. </t>
  </si>
  <si>
    <t>Sok owocowy – sok owocowy 100%, opakowanie jednostkowe – kartonik lub butelka plastikowa min. 0,25l. Okres przydatności do spożycia min. 3 miesiące od dnia dostawy</t>
  </si>
  <si>
    <t>Sól jodowana - opakowanie 1 kg, bez dodatkowych aromatów. Pakowana w torebki.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Prymat lub produkt równoważny.</t>
  </si>
  <si>
    <t xml:space="preserve">SUŁTAŃSKIE RODZYNKI 100g, skład: wysuszone winogrona bezpestkowe 99,5%, olej roślinny lub słonecznikowy. Opakowanie szczelnie zamkniete, bez uszkodzeń. Nie zawilgocone. Termin przydatności do spożycia minimum 3 miesiące od daty dostawy. </t>
  </si>
  <si>
    <t xml:space="preserve">KARDAMON mielony 0,5 kg, skład: 100% owoców kardamonu. Opakowanie szczelnie zamkniete, bez uszkodzeń. Nie zawilgocone. Termin przydatności do spożycia minimum 3 miesiące od daty dostawy. </t>
  </si>
  <si>
    <t xml:space="preserve">TRUSKAWKOWY DŻEM NISKOSŁODZONY 280g, skład: truskawki, cukier, woda, substancja żelująca, substancja zagęszczająca oraz regulator kwasowosci. Owoce nie mniej jak 40% na 100 g produktu. Opakowanie szczelnie zamkniete, bez uszkodzeń. Nie zawilgocone. Termin przydatności do spożycia minimum 3 miesiące od daty dostawy. </t>
  </si>
  <si>
    <t xml:space="preserve">Cukier z wanilią – w opakowaniu 1 kg, z dodatkiem naturalnej wanilii. Skład: cukier, laska waniliowa. Opakowanie szczelnie zamkniete, bez uszkodzeń. Nie zawilgocone. Termin przydatności do spożycia minimum 3 miesiące od daty dostawy.  </t>
  </si>
  <si>
    <t xml:space="preserve">CURCUMA 0,5 kg, skład: kurkumina i kurkuminoidy. Opakowanie szczelnie zamkniete, bez uszkodzeń. Nie zawilgocone. Termin przydatności do spożycia minimum 3 miesiące od daty dostawy.  </t>
  </si>
  <si>
    <t xml:space="preserve">WIŚNIOWY  DŻEM NISKOSŁODZONY 280g, skład: wiśnie, cukier, woda, substancja żelująca, substancja zagęszczająca oraz regulator kwasowosci. Owoce nie mniej jak 40% na 100 g produktu. Opakowanie szczelnie zamkniete, bez uszkodzeń. Nie zawilgocone. Termin przydatności do spożycia minimum 3 miesiące od daty dostawy. </t>
  </si>
  <si>
    <t xml:space="preserve">PRZYPRAWA WARZYWNA 5kg, skład: suszone warzywa takie jak marchewka, korzeń selera, korzeń pietruszki, pasternak, pomidor, kapusta, ziemniak, cebula, por, natka pietruszki, papryka slodka, czosnek. Opakowanie szczelnie zamkniete, bez uszkodzeń. Nie zawilgocone. Termin przydatności do spożycia minimum 3 miesiące od daty dostawy. </t>
  </si>
  <si>
    <t>Ziele angielskie - opakowanie 200 - 1000g,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</si>
  <si>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ZIOŁA PROWANSALSKIE 200g, skład: tymianek, rozmaryn, oregano, bazylia, cząber, majeranek, estragon, szałwia, natka pietruszki. Opakowanie szczelnie zamkniete, bez uszkodzeń. Nie zawilgocone. Termin przydatności do spożycia minimum 3 miesiące od daty dostawy.  </t>
  </si>
  <si>
    <t>Żurek – w szklanej butelce po 500ml, składniki: mąka żytnia razowa, woda, naturalny zakwas, sól, cebula, czosnek, majeranek, przyprawy smakowe. Termin przydatności do spożycia minimum 21 dni od daty dostawy.</t>
  </si>
  <si>
    <t xml:space="preserve">CIASTKA ZBOŻOWE Belvita opakowanie 300g, skład: zboża pełnoziarniste i inne, cukier, olej roślinny, kakao, substancje spulchniające. Opakowanie szczelnie zamkniete, bez uszkodzeń. Nie zawilgocone. Termin przydatności do spożycia minimum 3 miesiące od daty dostawy.  </t>
  </si>
  <si>
    <t>czekolada mleczna "Wedel"- opakowanie 100g,   Okres przydatności do spożycia min. 3 miesiące od dnia dostawy</t>
  </si>
  <si>
    <t xml:space="preserve">GAŁKA MUSZKATAŁOWA 350 G, skład: suszone nasiona drzew o nazwie muszkatałowiec korzenny. Opakowanie szczelnie zamkniete, bez uszkodzeń. Nie zawilgocone. Termin przydatności do spożycia minimum 3 miesiące od daty dostawy.  </t>
  </si>
  <si>
    <t>kmin rzymski sypki bez obcych zapachów, opakowania jednostkowe 500 g. Okres przydatności do spożycia min. 3 miesiące od dnia dostawy</t>
  </si>
  <si>
    <t xml:space="preserve">PASTA POMIDOROWA PASSATA 2,50 KG, skład: 100% pomidorów 99%, niewielka ilość soli. Opakowanie szczelnie zamkniete, bez uszkodzeń.  Termin przydatności do spożycia minimum 3 miesiące od daty dostawy.  </t>
  </si>
  <si>
    <t>Ocet jabłkowy - opakowanie 500ml. Opakowanie szklane.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</si>
  <si>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 Oliwa z oliwek – exstra virgin z pierwszego tłoczenia uzyskana bezpośrednio z oliwek i wyłącznie za pomocą środków mechanicznych, zawierające tłuszcze w tym kwasy nasycone, opakowanie jednostkowe 1l. Okres przydatności do spożycia min. 3 miesiące od dnia dostawy</t>
  </si>
  <si>
    <t xml:space="preserve">OLEJ SEZAMOWY 150mL. TAO TAO Opakowanie szczelnie zamkniete, bez uszkodzeń.  Termin przydatności do spożycia minimum 3 miesiące od daty dostawy. </t>
  </si>
  <si>
    <t xml:space="preserve">SOS SOJOWY 150mL.TAO TAO Opakowanie szczelnie zamkniete, bez uszkodzeń. Nie zawilgocone. Termin przydatności do spożycia minimum 3 miesiące od daty dostawy. </t>
  </si>
  <si>
    <t xml:space="preserve">PIEPRZ KOLOROWY 0,5KG, skład: mieszanka 4 rodzajów ziaren: pieprz czarny, biały, zielony, czerwony. Opakowanie szczelnie zamkniete, bez uszkodzeń. Nie zawilgocone. Termin przydatności do spożycia minimum 3 miesiące od daty dostawy. </t>
  </si>
  <si>
    <t xml:space="preserve">PIECZARKA MARYNOWANA 900G w słoiku, skład: pieczarki, woda, ocet, cukier, cebula, marchew, mieszanka przypraw z gorczycą, substancje konserwujące, regulator kasowości. Opakowanie szczelnie zamkniete, bez uszkodzeń.  Termin przydatności do spożycia minimum 3 miesiące od daty dostawy.  </t>
  </si>
  <si>
    <t xml:space="preserve">PETTI BEURE MAŁE 50G, skład: maka pszenna, cukier, tłuszcz palmowy lub olej roslinny, syrop z cukru, substancje spulchniające, mleko w proszku, sól, emulgator. Opakowanie szczelnie zamkniete, bez uszkodzeń. Nie zawilgocone. Termin przydatności do spożycia minimum 3 miesiące od daty dostawy. </t>
  </si>
  <si>
    <t xml:space="preserve">PIEPRZ CZARNY ZIARNISTY 0,5KG, skład: 100% owoców pieprzu czarnego. Opakowanie szczelnie zamkniete, bez uszkodzeń. Nie zawilgocone. Termin przydatności do spożycia minimum 3 miesiące od daty dostawy.  </t>
  </si>
  <si>
    <t>Pieprz ziołowy mielony – wyrazisty, ostry aromat i piekący smak, opakowanie 0,5 kg. Okres przydatności do spożycia min. 3 miesiące od dnia dostawy</t>
  </si>
  <si>
    <t xml:space="preserve">SOS POMIDOROWY Z ZIOŁAMI I WARZYWAMI TYPU WŁOSKIEGO 2,55 KG, skład: przecier pomidorowy, skrobia ziemniaczana, z grochu, cukru, oleju słonecznikowego, cebuli, soli, pieprzu czarnego oraz ziół oregano i tymianku. Opakowanie szczelnie zamkniete, bez uszkodzeń. Termin przydatności do spożycia minimum 3 miesiące od daty dostawy. </t>
  </si>
  <si>
    <t>Proszek do pieczenia – konsystencja sypka, opakowanie min.36g.  Okres przydatności do spożycia min. 3 miesiące od dnia dostawy</t>
  </si>
  <si>
    <t>Musztarda sarepska- opakowanie 400g, bez dodatkowych aromatów, bez konserwantów, bez dodatku cukru. Opakowanie szklane lub z tworzywa sztucznego (przeznaczonego w do żywności).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</si>
  <si>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PRZYPRAWA DO KARKÓWKI DELIKAT 800G bez glutaminianu sodu, skład: sól, papryka słodka, papryka wedzona, cukier, kolendra, cebula, kurkuma, chilli, pieprz czarny, tymianek oregano, lubczyk liść. Opakowanie szczelnie zamkniete, bez uszkodzeń. Nie zawilgocone. Termin przydatności do spożycia minimum 3 miesiące od daty dostawy.  </t>
  </si>
  <si>
    <t xml:space="preserve">PRZYPRAWA DO DROBIU 600G typu Delikat, skład: sól, papryka słodka i ostra, czosnek, cebula, pieprz, kurkuma, kolendra, majeranek, tymianek, rozmaryn, oregano, imbir, chilli, gałka muszkatołowa. Opakowanie szczelnie zamkniete, bez uszkodzeń. Nie zawilgocone. Termin przydatności do spożycia minimum 3 miesiące od daty dostawy.  </t>
  </si>
  <si>
    <t xml:space="preserve">PRZYPRAWA DO MIĘSA 600g,typu Delikat skład: sól, papryka, cebula, aromaty, tłuszcz palmowy, natka pietruszki, rozmaryn, oregano, tymianek, majeranek, czosnek, pieprz czarny, gałka muszkatołowa. Opakowanie szczelnie zamkniete, bez uszkodzeń. Nie zawilgocone. Termin przydatności do spożycia minimum 3 miesiące od daty dostawy. </t>
  </si>
  <si>
    <t xml:space="preserve">PRZYPRAWA DO RYB MAŁE OPKOWANIE. 50g, skład: sól, cebula, czosnek, pieprz, gorczyca, pietruszka, koper, bazylia, tymianek, suszona skórka cytrynowa. Opakowanie szczelnie zamkniete, bez uszkodzeń. Nie zawilgocone. Termin przydatności do spożycia minimum 3 miesiące od daty dostawy.  </t>
  </si>
  <si>
    <t>Chrzan tarty – w słoiku 180 - 200g, skład: chrzan tarty minimum 45%, woda sól, cukier, bez dodatkowych aromatów. Opakowanie szklane, nienaruszone, wolne od zanieczyszczeń biologicznych i szkodników i ich pozostałości, oznakowane danymi producenta i terminem spożycia.  Termin przydatności do spożycia minimum 21 dni od daty dostawy.</t>
  </si>
  <si>
    <t xml:space="preserve">KASZA JĘCZMIENNA WIEJSKA DROBNA 2,5 kg, skład: 100% kaszy jęczmiennej. Opakowanie szczelnie zamkniete, bez uszkodzeń. Nie zawilgocone. Termin przydatności do spożycia minimum 3 miesiące od daty dostawy. </t>
  </si>
  <si>
    <t xml:space="preserve">ŚLIWKA SUSZONA 100G, skład: śliwka suszona 100%. Opakowanie szczelnie zamkniete, bez uszkodzeń. Nie zawilgocone. Termin przydatności do spożycia minimum 3 miesiące od daty dostawy. </t>
  </si>
  <si>
    <t xml:space="preserve">Papryka wędzona mielona - opakowanie 500g,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t>
  </si>
  <si>
    <t xml:space="preserve">BARSZCZ BIAŁY 500ML w butelkach szklanych, skład: zakwas pszenny lub żytni. Opakowanie szczelnie zamkniete, bez uszkodzeń.Termin przydatności do spożycia minimum 3 miesiące od daty dostawy. </t>
  </si>
  <si>
    <t xml:space="preserve">PRZYPRAWA DO GULASZU DELIKAT 600g, skład: sól, glutaminian sodu, maka pszenna, papryka, cebula, czosnek, aromaty, tłuszcz palmowy oraz zioła. Opakowanie szczelnie zamkniete, bez uszkodzeń. Nie zawilgocone. Termin przydatności do spożycia minimum 3 miesiące od daty dostawy.  </t>
  </si>
  <si>
    <t xml:space="preserve">TORTILLA KLASYCZNA PSZENNA 300G, skład: maka pszenna, woda, sól, olej rzepakowy, substancje stabilizujące i konserwujące. Opakowanie szczelnie zamkniete, bez uszkodzeń. Nie zawilgocone. Termin przydatności do spożycia minimum 3 miesiące od daty dostawy.  </t>
  </si>
  <si>
    <t xml:space="preserve">PRZYPRAWA POMIDORY SUSZONE 350 G, skład: czosnek, bazylia, sól, inne zioła, pomidory suszone. Opakowanie szczelnie zamkniete, bez uszkodzeń. Nie zawilgocone. Termin przydatności do spożycia minimum 3 miesiące od daty dostawy. </t>
  </si>
  <si>
    <t xml:space="preserve">SUSONE POMIDORY Z BAZYLIĄ 350g, skład: suszone pomidory, czosnek, bazylia, sól, czosnek niedźwiedzi, oregano. Opakowanie szczelnie zamkniete, bez uszkodzeń. Nie zawilgocone. Termin przydatności do spożycia minimum 3 miesiące od daty dostawy.  </t>
  </si>
  <si>
    <t xml:space="preserve">Tymianek suszony - opakowanie 140g, opakowanie plastikowe, konsystencja sypka, bez zbryleń, bez dodatkowych aromatów. Opakowanie nienaruszone, wolne od zanieczyszczeń biologicznych, szkodników i ich pozostałości. Opakowanie oznakowane danymi producenta i terminem przydatności do spożycia. Termin przydatności do spożycia nie mniejszy niż 3 miesiące od daty dostawy. </t>
  </si>
  <si>
    <t>szt</t>
  </si>
  <si>
    <t xml:space="preserve">Kasza Jęczmienna Perłowa 3 kg
SKŁAD
100% JĘCZMIENIA, BEZ DODATKÓW </t>
  </si>
  <si>
    <t>CRISPY ORKISZOWY Składniki. Składniki: mąka pszenna razowa, mąka orkiszowa 14%, mąka pszenna, słonecznik 13%,sezam 13%, siemię lniane 13%, miód, drożdże, masło, sól, otręby</t>
  </si>
  <si>
    <t>KASZA JĘCZMIENNA PERŁOWA DROBNA LACHEF 3KG.
SKŁAD:
100% kasza jęczmienna perłowa drobna</t>
  </si>
  <si>
    <t xml:space="preserve">KUSKUS PERŁOWY Z WARZYWAMI pakowany po 3 KG
SKŁAD:
Mhammas - kuskus perłowy (z pszenicy durum) 93%, suszona cebula 5%, suszona natka pietruszki 2%. </t>
  </si>
  <si>
    <t>Nazwa</t>
  </si>
  <si>
    <t>j.m.</t>
  </si>
  <si>
    <t>Przewidywana ilość</t>
  </si>
  <si>
    <t xml:space="preserve"> cena jednostkowa brutto zł</t>
  </si>
  <si>
    <t>Wartość brutto zł</t>
  </si>
  <si>
    <t>L.p.</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</si>
  <si>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</si>
  <si>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</si>
  <si>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</si>
  <si>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</si>
  <si>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</si>
  <si>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</si>
  <si>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</si>
  <si>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</si>
  <si>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</si>
  <si>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</si>
  <si>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</si>
  <si>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</si>
  <si>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</si>
  <si>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</si>
  <si>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</si>
  <si>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</si>
  <si>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</si>
  <si>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</si>
  <si>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</si>
  <si>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</si>
  <si>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</si>
  <si>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</si>
  <si>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</si>
  <si>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</si>
  <si>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</si>
  <si>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</si>
  <si>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</si>
  <si>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</si>
  <si>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</si>
  <si>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</si>
  <si>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</si>
  <si>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</si>
  <si>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</si>
  <si>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</si>
  <si>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</si>
  <si>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</si>
  <si>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</si>
  <si>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</si>
  <si>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</si>
  <si>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</si>
  <si>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</si>
  <si>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</si>
  <si>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</si>
  <si>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</si>
  <si>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</si>
  <si>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</si>
  <si>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</si>
  <si>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</si>
  <si>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</si>
  <si>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</si>
  <si>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</si>
  <si>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</si>
  <si>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</si>
  <si>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</si>
  <si>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</si>
  <si>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</si>
  <si>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</si>
  <si>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</si>
  <si>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</si>
  <si>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</si>
  <si>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</si>
  <si>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</si>
  <si>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</si>
  <si>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</si>
  <si>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</si>
  <si>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</si>
  <si>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</si>
  <si>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</si>
  <si>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</si>
  <si>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</si>
  <si>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</si>
  <si>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</si>
  <si>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</si>
  <si>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</si>
  <si>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</si>
  <si>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</si>
  <si>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</si>
  <si>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</si>
  <si>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</si>
  <si>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</si>
  <si>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</si>
  <si>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</si>
  <si>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</si>
  <si>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</si>
  <si>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</si>
  <si>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</si>
  <si>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</si>
  <si>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</si>
  <si>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</si>
  <si>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</si>
  <si>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</si>
  <si>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</si>
  <si>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</si>
  <si>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</si>
  <si>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</si>
  <si>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</si>
  <si>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</si>
  <si>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</si>
  <si>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</si>
  <si>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</si>
  <si>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</si>
  <si>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</si>
  <si>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</si>
  <si>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</si>
  <si>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</si>
  <si>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</si>
  <si>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</si>
  <si>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</si>
  <si>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</si>
  <si>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</si>
  <si>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TRENDY LUNCH BASMATI,FASOLKA,PAPRYKA,CURRY.Pakowany po 3kg
Nowy Trendy Lunch to wyśmienite połączenie Tradycyjnego Indyjskiego Ryżu Basmati z zieloną fasolką, papryką i curry.Składniki: tradycyjny indyjski ryż basmati (80%), suszona fasolka szparagowa (10%), suszona papryka (5%), suszona cebula (3%), curry (1%), kurkuma.</t>
  </si>
  <si>
    <t xml:space="preserve">aktualna stawka podatku VAT należy uzupęłnić </t>
  </si>
  <si>
    <t>28.</t>
  </si>
  <si>
    <t>Nazwa producenta/ Nazwa handlowa  jaki oferuje  Wykonawca - należy uzupełnić obowiązkowo nie uzupełnienie kolumny będzie skutkowało odrzuceniem oferty  DODATKOWO DLA POZ 23,33,34,35,36,37,38, ależy złozyć Karta produktu lub etykieta towaru/ Broszura produktowa/katalog produktowy oferowanych produktów  potwierdzające spełnienie parametrów ( składów)  określonych przez zamawiającego w SOPZ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</si>
</sst>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5]General"/>
  </numFmts>
  <fonts count="12" x14ac:knownFonts="1">
    <font>
      <sz val="11"/>
      <color theme="1"/>
      <name val="Calibri"/>
      <family val="2"/>
      <scheme val="minor"/>
    </font>
    <font>
      <sz val="12"/>
      <color rgb="FF000000"/>
      <name val="Arial"/>
      <family val="2"/>
      <charset val="238"/>
    </font>
    <font>
      <sz val="12"/>
      <name val="Arial"/>
      <family val="2"/>
      <charset val="238"/>
    </font>
    <font>
      <sz val="12"/>
      <color rgb="FF000000"/>
      <name val="Calibri"/>
      <family val="2"/>
      <charset val="238"/>
    </font>
    <font>
      <sz val="11"/>
      <color rgb="FF000000"/>
      <name val="Cambria"/>
      <family val="1"/>
      <charset val="238"/>
    </font>
    <font>
      <sz val="18"/>
      <color rgb="FF000000"/>
      <name val="Cambria"/>
      <family val="1"/>
      <charset val="238"/>
    </font>
    <font>
      <sz val="10"/>
      <color rgb="FF000000"/>
      <name val="Cambria"/>
      <family val="1"/>
      <charset val="238"/>
    </font>
    <font>
      <sz val="10"/>
      <color rgb="FFFF0000"/>
      <name val="Cambria"/>
      <family val="1"/>
      <charset val="238"/>
    </font>
    <font>
      <b/>
      <sz val="11"/>
      <color rgb="FFFF0000"/>
      <name val="Cambria"/>
      <family val="1"/>
      <charset val="238"/>
    </font>
    <font>
      <sz val="8"/>
      <name val="Calibri"/>
      <family val="2"/>
      <scheme val="minor"/>
    </font>
    <font>
      <sz val="11"/>
      <color rgb="FF000000"/>
      <name val="Calibri"/>
      <family val="2"/>
      <charset val="238"/>
    </font>
    <font>
      <b/>
      <sz val="12"/>
      <color rgb="FFFF0000"/>
      <name val="Times New Roman"/>
      <family val="1"/>
      <charset val="238"/>
    </font>
  </fonts>
  <fills count="3">
    <fill>
      <patternFill patternType="none"/>
    </fill>
    <fill>
      <patternFill patternType="gray125"/>
    </fill>
    <fill>
      <patternFill patternType="solid">
        <fgColor rgb="FFF2F2F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0" fillId="0" borderId="0" applyBorder="0" applyProtection="0"/>
  </cellStyleXfs>
  <cellXfs count="18">
    <xf numFmtId="0" fontId="0" fillId="0" borderId="0" xfId="0"/>
    <xf numFmtId="0" fontId="1"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wrapText="1"/>
    </xf>
    <xf numFmtId="0" fontId="2" fillId="0" borderId="1" xfId="0" applyFont="1" applyBorder="1" applyAlignment="1">
      <alignment horizontal="center" wrapText="1"/>
    </xf>
    <xf numFmtId="0" fontId="3"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2" fontId="0" fillId="0" borderId="0" xfId="0" applyNumberFormat="1"/>
    <xf numFmtId="0" fontId="1" fillId="0" borderId="1" xfId="0" applyFont="1" applyBorder="1" applyAlignment="1">
      <alignment horizontal="right" vertical="top" wrapText="1" shrinkToFit="1"/>
    </xf>
    <xf numFmtId="0" fontId="2" fillId="0" borderId="1" xfId="0" applyFont="1" applyBorder="1" applyAlignment="1">
      <alignment horizontal="right" wrapText="1"/>
    </xf>
    <xf numFmtId="0" fontId="0" fillId="0" borderId="1" xfId="0" applyBorder="1"/>
    <xf numFmtId="2" fontId="0" fillId="0" borderId="1" xfId="0" applyNumberFormat="1" applyBorder="1"/>
    <xf numFmtId="164" fontId="11" fillId="0" borderId="0" xfId="1" applyFont="1" applyAlignment="1">
      <alignment vertical="top" wrapText="1"/>
    </xf>
    <xf numFmtId="0" fontId="8" fillId="0" borderId="1" xfId="0" applyFont="1" applyBorder="1" applyAlignment="1">
      <alignment horizontal="center" vertical="center" wrapText="1"/>
    </xf>
  </cellXfs>
  <cellStyles count="2">
    <cellStyle name="Excel Built-in Normal" xfId="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3"/>
  <sheetViews>
    <sheetView tabSelected="1" workbookViewId="0">
      <selection activeCell="H3" sqref="H3"/>
    </sheetView>
  </sheetViews>
  <sheetFormatPr defaultRowHeight="15" x14ac:dyDescent="0.25"/>
  <cols>
    <col min="2" max="2" width="56.42578125" customWidth="1"/>
    <col min="6" max="6" width="15.140625" customWidth="1"/>
    <col min="7" max="7" width="18.5703125" customWidth="1"/>
    <col min="8" max="8" width="40.140625" customWidth="1"/>
  </cols>
  <sheetData>
    <row r="2" spans="1:8" ht="207" customHeight="1" x14ac:dyDescent="0.25">
      <c r="A2" s="7" t="s">
        <v>117</v>
      </c>
      <c r="B2" s="8" t="s">
        <v>112</v>
      </c>
      <c r="C2" s="9" t="s">
        <v>113</v>
      </c>
      <c r="D2" s="9" t="s">
        <v>114</v>
      </c>
      <c r="E2" s="9" t="s">
        <v>115</v>
      </c>
      <c r="F2" s="10" t="s">
        <v>229</v>
      </c>
      <c r="G2" s="9" t="s">
        <v>116</v>
      </c>
      <c r="H2" s="17" t="s">
        <v>231</v>
      </c>
    </row>
    <row r="3" spans="1:8" ht="61.5" customHeight="1" x14ac:dyDescent="0.25">
      <c r="A3" s="1" t="s">
        <v>118</v>
      </c>
      <c r="B3" s="2" t="s">
        <v>0</v>
      </c>
      <c r="C3" s="3" t="s">
        <v>1</v>
      </c>
      <c r="D3" s="12">
        <v>50</v>
      </c>
      <c r="E3" s="14"/>
      <c r="F3" s="14"/>
      <c r="G3" s="15">
        <f>D3*E3</f>
        <v>0</v>
      </c>
      <c r="H3" s="14"/>
    </row>
    <row r="4" spans="1:8" ht="45" x14ac:dyDescent="0.25">
      <c r="A4" s="1" t="s">
        <v>119</v>
      </c>
      <c r="B4" s="2" t="s">
        <v>2</v>
      </c>
      <c r="C4" s="3" t="s">
        <v>1</v>
      </c>
      <c r="D4" s="12">
        <v>70</v>
      </c>
      <c r="E4" s="14"/>
      <c r="F4" s="14"/>
      <c r="G4" s="15">
        <f t="shared" ref="G4:G67" si="0">D4*E4</f>
        <v>0</v>
      </c>
      <c r="H4" s="14"/>
    </row>
    <row r="5" spans="1:8" ht="120" x14ac:dyDescent="0.25">
      <c r="A5" s="1" t="s">
        <v>120</v>
      </c>
      <c r="B5" s="2" t="s">
        <v>3</v>
      </c>
      <c r="C5" s="3" t="s">
        <v>4</v>
      </c>
      <c r="D5" s="12">
        <v>270</v>
      </c>
      <c r="E5" s="14"/>
      <c r="F5" s="14"/>
      <c r="G5" s="15">
        <f t="shared" si="0"/>
        <v>0</v>
      </c>
      <c r="H5" s="14"/>
    </row>
    <row r="6" spans="1:8" ht="60" x14ac:dyDescent="0.25">
      <c r="A6" s="1" t="s">
        <v>121</v>
      </c>
      <c r="B6" s="2" t="s">
        <v>5</v>
      </c>
      <c r="C6" s="3" t="s">
        <v>1</v>
      </c>
      <c r="D6" s="12">
        <v>6</v>
      </c>
      <c r="E6" s="14"/>
      <c r="F6" s="14"/>
      <c r="G6" s="15">
        <f t="shared" si="0"/>
        <v>0</v>
      </c>
      <c r="H6" s="14"/>
    </row>
    <row r="7" spans="1:8" ht="45" x14ac:dyDescent="0.25">
      <c r="A7" s="1" t="s">
        <v>122</v>
      </c>
      <c r="B7" s="2" t="s">
        <v>6</v>
      </c>
      <c r="C7" s="3" t="s">
        <v>1</v>
      </c>
      <c r="D7" s="12">
        <v>80</v>
      </c>
      <c r="E7" s="14"/>
      <c r="F7" s="14"/>
      <c r="G7" s="15">
        <f t="shared" si="0"/>
        <v>0</v>
      </c>
      <c r="H7" s="14"/>
    </row>
    <row r="8" spans="1:8" ht="105" x14ac:dyDescent="0.25">
      <c r="A8" s="1" t="s">
        <v>123</v>
      </c>
      <c r="B8" s="2" t="s">
        <v>7</v>
      </c>
      <c r="C8" s="3" t="s">
        <v>1</v>
      </c>
      <c r="D8" s="12">
        <v>200</v>
      </c>
      <c r="E8" s="14"/>
      <c r="F8" s="14"/>
      <c r="G8" s="15">
        <f t="shared" si="0"/>
        <v>0</v>
      </c>
      <c r="H8" s="14"/>
    </row>
    <row r="9" spans="1:8" ht="45" x14ac:dyDescent="0.25">
      <c r="A9" s="1" t="s">
        <v>124</v>
      </c>
      <c r="B9" s="2" t="s">
        <v>8</v>
      </c>
      <c r="C9" s="3" t="s">
        <v>1</v>
      </c>
      <c r="D9" s="12">
        <v>90</v>
      </c>
      <c r="E9" s="14"/>
      <c r="F9" s="14"/>
      <c r="G9" s="15">
        <f t="shared" si="0"/>
        <v>0</v>
      </c>
      <c r="H9" s="14"/>
    </row>
    <row r="10" spans="1:8" ht="120" x14ac:dyDescent="0.25">
      <c r="A10" s="1" t="s">
        <v>125</v>
      </c>
      <c r="B10" s="2" t="s">
        <v>9</v>
      </c>
      <c r="C10" s="3" t="s">
        <v>4</v>
      </c>
      <c r="D10" s="12">
        <v>140</v>
      </c>
      <c r="E10" s="14"/>
      <c r="F10" s="14"/>
      <c r="G10" s="15">
        <f t="shared" si="0"/>
        <v>0</v>
      </c>
      <c r="H10" s="14"/>
    </row>
    <row r="11" spans="1:8" ht="135" x14ac:dyDescent="0.25">
      <c r="A11" s="1" t="s">
        <v>126</v>
      </c>
      <c r="B11" s="2" t="s">
        <v>10</v>
      </c>
      <c r="C11" s="3" t="s">
        <v>1</v>
      </c>
      <c r="D11" s="12">
        <v>9</v>
      </c>
      <c r="E11" s="14"/>
      <c r="F11" s="14"/>
      <c r="G11" s="15">
        <f t="shared" si="0"/>
        <v>0</v>
      </c>
      <c r="H11" s="14"/>
    </row>
    <row r="12" spans="1:8" ht="75" x14ac:dyDescent="0.25">
      <c r="A12" s="1" t="s">
        <v>127</v>
      </c>
      <c r="B12" s="2" t="s">
        <v>11</v>
      </c>
      <c r="C12" s="3" t="s">
        <v>1</v>
      </c>
      <c r="D12" s="12">
        <v>36</v>
      </c>
      <c r="E12" s="14"/>
      <c r="F12" s="14"/>
      <c r="G12" s="15">
        <f t="shared" si="0"/>
        <v>0</v>
      </c>
      <c r="H12" s="14"/>
    </row>
    <row r="13" spans="1:8" ht="90" x14ac:dyDescent="0.25">
      <c r="A13" s="1" t="s">
        <v>128</v>
      </c>
      <c r="B13" s="2" t="s">
        <v>12</v>
      </c>
      <c r="C13" s="3" t="s">
        <v>1</v>
      </c>
      <c r="D13" s="12">
        <v>20</v>
      </c>
      <c r="E13" s="14"/>
      <c r="F13" s="14"/>
      <c r="G13" s="15">
        <f t="shared" si="0"/>
        <v>0</v>
      </c>
      <c r="H13" s="14"/>
    </row>
    <row r="14" spans="1:8" ht="120" x14ac:dyDescent="0.25">
      <c r="A14" s="1" t="s">
        <v>129</v>
      </c>
      <c r="B14" s="2" t="s">
        <v>13</v>
      </c>
      <c r="C14" s="3" t="s">
        <v>1</v>
      </c>
      <c r="D14" s="12">
        <v>150</v>
      </c>
      <c r="E14" s="14"/>
      <c r="F14" s="14"/>
      <c r="G14" s="15">
        <f t="shared" si="0"/>
        <v>0</v>
      </c>
      <c r="H14" s="14"/>
    </row>
    <row r="15" spans="1:8" ht="90" x14ac:dyDescent="0.25">
      <c r="A15" s="1" t="s">
        <v>130</v>
      </c>
      <c r="B15" s="2" t="s">
        <v>14</v>
      </c>
      <c r="C15" s="3" t="s">
        <v>1</v>
      </c>
      <c r="D15" s="12">
        <v>25</v>
      </c>
      <c r="E15" s="14"/>
      <c r="F15" s="14"/>
      <c r="G15" s="15">
        <f t="shared" si="0"/>
        <v>0</v>
      </c>
      <c r="H15" s="14"/>
    </row>
    <row r="16" spans="1:8" ht="75" x14ac:dyDescent="0.25">
      <c r="A16" s="1" t="s">
        <v>131</v>
      </c>
      <c r="B16" s="2" t="s">
        <v>15</v>
      </c>
      <c r="C16" s="3" t="s">
        <v>1</v>
      </c>
      <c r="D16" s="12">
        <v>80</v>
      </c>
      <c r="E16" s="14"/>
      <c r="F16" s="14"/>
      <c r="G16" s="15">
        <f t="shared" si="0"/>
        <v>0</v>
      </c>
      <c r="H16" s="14"/>
    </row>
    <row r="17" spans="1:8" ht="105" x14ac:dyDescent="0.25">
      <c r="A17" s="1" t="s">
        <v>132</v>
      </c>
      <c r="B17" s="2" t="s">
        <v>16</v>
      </c>
      <c r="C17" s="3" t="s">
        <v>1</v>
      </c>
      <c r="D17" s="12">
        <v>6</v>
      </c>
      <c r="E17" s="14"/>
      <c r="F17" s="14"/>
      <c r="G17" s="15">
        <f t="shared" si="0"/>
        <v>0</v>
      </c>
      <c r="H17" s="14"/>
    </row>
    <row r="18" spans="1:8" ht="135" x14ac:dyDescent="0.25">
      <c r="A18" s="1" t="s">
        <v>133</v>
      </c>
      <c r="B18" s="2" t="s">
        <v>17</v>
      </c>
      <c r="C18" s="3" t="s">
        <v>4</v>
      </c>
      <c r="D18" s="12">
        <v>300</v>
      </c>
      <c r="E18" s="14"/>
      <c r="F18" s="14"/>
      <c r="G18" s="15">
        <f t="shared" si="0"/>
        <v>0</v>
      </c>
      <c r="H18" s="14"/>
    </row>
    <row r="19" spans="1:8" ht="180" x14ac:dyDescent="0.25">
      <c r="A19" s="1" t="s">
        <v>134</v>
      </c>
      <c r="B19" s="2" t="s">
        <v>18</v>
      </c>
      <c r="C19" s="3" t="s">
        <v>4</v>
      </c>
      <c r="D19" s="12">
        <v>150</v>
      </c>
      <c r="E19" s="14"/>
      <c r="F19" s="14"/>
      <c r="G19" s="15">
        <f t="shared" si="0"/>
        <v>0</v>
      </c>
      <c r="H19" s="14"/>
    </row>
    <row r="20" spans="1:8" ht="75" x14ac:dyDescent="0.25">
      <c r="A20" s="1" t="s">
        <v>135</v>
      </c>
      <c r="B20" s="2" t="s">
        <v>19</v>
      </c>
      <c r="C20" s="3" t="s">
        <v>1</v>
      </c>
      <c r="D20" s="12">
        <v>100</v>
      </c>
      <c r="E20" s="14"/>
      <c r="F20" s="14"/>
      <c r="G20" s="15">
        <f t="shared" si="0"/>
        <v>0</v>
      </c>
      <c r="H20" s="14"/>
    </row>
    <row r="21" spans="1:8" ht="180" x14ac:dyDescent="0.25">
      <c r="A21" s="1" t="s">
        <v>136</v>
      </c>
      <c r="B21" s="2" t="s">
        <v>20</v>
      </c>
      <c r="C21" s="3" t="s">
        <v>4</v>
      </c>
      <c r="D21" s="12">
        <v>48</v>
      </c>
      <c r="E21" s="14"/>
      <c r="F21" s="14"/>
      <c r="G21" s="15">
        <f t="shared" si="0"/>
        <v>0</v>
      </c>
      <c r="H21" s="14"/>
    </row>
    <row r="22" spans="1:8" ht="180" x14ac:dyDescent="0.25">
      <c r="A22" s="1" t="s">
        <v>137</v>
      </c>
      <c r="B22" s="2" t="s">
        <v>21</v>
      </c>
      <c r="C22" s="3" t="s">
        <v>4</v>
      </c>
      <c r="D22" s="12">
        <v>168</v>
      </c>
      <c r="E22" s="14"/>
      <c r="F22" s="14"/>
      <c r="G22" s="15">
        <f t="shared" si="0"/>
        <v>0</v>
      </c>
      <c r="H22" s="14"/>
    </row>
    <row r="23" spans="1:8" ht="165" x14ac:dyDescent="0.25">
      <c r="A23" s="1" t="s">
        <v>138</v>
      </c>
      <c r="B23" s="2" t="s">
        <v>22</v>
      </c>
      <c r="C23" s="3" t="s">
        <v>1</v>
      </c>
      <c r="D23" s="12">
        <v>200</v>
      </c>
      <c r="E23" s="14"/>
      <c r="F23" s="14"/>
      <c r="G23" s="15">
        <f t="shared" si="0"/>
        <v>0</v>
      </c>
      <c r="H23" s="14"/>
    </row>
    <row r="24" spans="1:8" ht="135.75" x14ac:dyDescent="0.25">
      <c r="A24" s="1" t="s">
        <v>139</v>
      </c>
      <c r="B24" s="4" t="s">
        <v>23</v>
      </c>
      <c r="C24" s="5" t="s">
        <v>24</v>
      </c>
      <c r="D24" s="13">
        <v>200</v>
      </c>
      <c r="E24" s="14"/>
      <c r="F24" s="14"/>
      <c r="G24" s="15">
        <f t="shared" si="0"/>
        <v>0</v>
      </c>
      <c r="H24" s="14"/>
    </row>
    <row r="25" spans="1:8" ht="105.75" x14ac:dyDescent="0.25">
      <c r="A25" s="1" t="s">
        <v>140</v>
      </c>
      <c r="B25" s="4" t="s">
        <v>25</v>
      </c>
      <c r="C25" s="5" t="s">
        <v>4</v>
      </c>
      <c r="D25" s="13">
        <v>63</v>
      </c>
      <c r="E25" s="14"/>
      <c r="F25" s="14"/>
      <c r="G25" s="15">
        <f t="shared" si="0"/>
        <v>0</v>
      </c>
      <c r="H25" s="14"/>
    </row>
    <row r="26" spans="1:8" ht="135.75" x14ac:dyDescent="0.25">
      <c r="A26" s="1" t="s">
        <v>141</v>
      </c>
      <c r="B26" s="4" t="s">
        <v>26</v>
      </c>
      <c r="C26" s="5" t="s">
        <v>4</v>
      </c>
      <c r="D26" s="13">
        <v>200</v>
      </c>
      <c r="E26" s="14"/>
      <c r="F26" s="14"/>
      <c r="G26" s="15">
        <f t="shared" si="0"/>
        <v>0</v>
      </c>
      <c r="H26" s="14"/>
    </row>
    <row r="27" spans="1:8" ht="135.75" x14ac:dyDescent="0.25">
      <c r="A27" s="1" t="s">
        <v>142</v>
      </c>
      <c r="B27" s="4" t="s">
        <v>27</v>
      </c>
      <c r="C27" s="5" t="s">
        <v>1</v>
      </c>
      <c r="D27" s="13">
        <v>4</v>
      </c>
      <c r="E27" s="14"/>
      <c r="F27" s="14"/>
      <c r="G27" s="15">
        <f t="shared" si="0"/>
        <v>0</v>
      </c>
      <c r="H27" s="14"/>
    </row>
    <row r="28" spans="1:8" ht="105.75" x14ac:dyDescent="0.25">
      <c r="A28" s="1" t="s">
        <v>143</v>
      </c>
      <c r="B28" s="4" t="s">
        <v>28</v>
      </c>
      <c r="C28" s="5" t="s">
        <v>1</v>
      </c>
      <c r="D28" s="13">
        <v>20</v>
      </c>
      <c r="E28" s="14"/>
      <c r="F28" s="14"/>
      <c r="G28" s="15">
        <f t="shared" si="0"/>
        <v>0</v>
      </c>
      <c r="H28" s="14"/>
    </row>
    <row r="29" spans="1:8" ht="120.75" x14ac:dyDescent="0.25">
      <c r="A29" s="1" t="s">
        <v>144</v>
      </c>
      <c r="B29" s="4" t="s">
        <v>29</v>
      </c>
      <c r="C29" s="5" t="s">
        <v>1</v>
      </c>
      <c r="D29" s="13">
        <v>50</v>
      </c>
      <c r="E29" s="14"/>
      <c r="F29" s="14"/>
      <c r="G29" s="15">
        <f t="shared" si="0"/>
        <v>0</v>
      </c>
      <c r="H29" s="14"/>
    </row>
    <row r="30" spans="1:8" ht="135.75" x14ac:dyDescent="0.25">
      <c r="A30" s="1" t="s">
        <v>230</v>
      </c>
      <c r="B30" s="4" t="s">
        <v>31</v>
      </c>
      <c r="C30" s="5" t="s">
        <v>1</v>
      </c>
      <c r="D30" s="13">
        <v>100</v>
      </c>
      <c r="E30" s="14"/>
      <c r="F30" s="14"/>
      <c r="G30" s="15">
        <f t="shared" si="0"/>
        <v>0</v>
      </c>
      <c r="H30" s="14"/>
    </row>
    <row r="31" spans="1:8" ht="120.75" x14ac:dyDescent="0.25">
      <c r="A31" s="1" t="s">
        <v>145</v>
      </c>
      <c r="B31" s="4" t="s">
        <v>32</v>
      </c>
      <c r="C31" s="5" t="s">
        <v>4</v>
      </c>
      <c r="D31" s="13">
        <v>45</v>
      </c>
      <c r="E31" s="14"/>
      <c r="F31" s="14"/>
      <c r="G31" s="15">
        <f t="shared" si="0"/>
        <v>0</v>
      </c>
      <c r="H31" s="14"/>
    </row>
    <row r="32" spans="1:8" ht="45.75" x14ac:dyDescent="0.25">
      <c r="A32" s="1" t="s">
        <v>146</v>
      </c>
      <c r="B32" s="4" t="s">
        <v>33</v>
      </c>
      <c r="C32" s="5" t="s">
        <v>1</v>
      </c>
      <c r="D32" s="13">
        <v>7</v>
      </c>
      <c r="E32" s="14"/>
      <c r="F32" s="14"/>
      <c r="G32" s="15">
        <f t="shared" si="0"/>
        <v>0</v>
      </c>
      <c r="H32" s="14"/>
    </row>
    <row r="33" spans="1:8" ht="120.75" x14ac:dyDescent="0.25">
      <c r="A33" s="1" t="s">
        <v>147</v>
      </c>
      <c r="B33" s="4" t="s">
        <v>34</v>
      </c>
      <c r="C33" s="5" t="s">
        <v>4</v>
      </c>
      <c r="D33" s="13">
        <v>4</v>
      </c>
      <c r="E33" s="14"/>
      <c r="F33" s="14"/>
      <c r="G33" s="15">
        <f t="shared" si="0"/>
        <v>0</v>
      </c>
      <c r="H33" s="14"/>
    </row>
    <row r="34" spans="1:8" ht="120.75" x14ac:dyDescent="0.25">
      <c r="A34" s="1" t="s">
        <v>148</v>
      </c>
      <c r="B34" s="4" t="s">
        <v>35</v>
      </c>
      <c r="C34" s="5" t="s">
        <v>4</v>
      </c>
      <c r="D34" s="13">
        <v>5</v>
      </c>
      <c r="E34" s="14"/>
      <c r="F34" s="14"/>
      <c r="G34" s="15">
        <f t="shared" si="0"/>
        <v>0</v>
      </c>
      <c r="H34" s="14"/>
    </row>
    <row r="35" spans="1:8" ht="75.75" x14ac:dyDescent="0.25">
      <c r="A35" s="1" t="s">
        <v>149</v>
      </c>
      <c r="B35" s="4" t="s">
        <v>36</v>
      </c>
      <c r="C35" s="5" t="s">
        <v>1</v>
      </c>
      <c r="D35" s="13">
        <v>100</v>
      </c>
      <c r="E35" s="14"/>
      <c r="F35" s="14"/>
      <c r="G35" s="15">
        <f t="shared" si="0"/>
        <v>0</v>
      </c>
      <c r="H35" s="14"/>
    </row>
    <row r="36" spans="1:8" ht="75.75" x14ac:dyDescent="0.25">
      <c r="A36" s="1" t="s">
        <v>150</v>
      </c>
      <c r="B36" s="4" t="s">
        <v>37</v>
      </c>
      <c r="C36" s="5" t="s">
        <v>1</v>
      </c>
      <c r="D36" s="13">
        <v>50</v>
      </c>
      <c r="E36" s="14"/>
      <c r="F36" s="14"/>
      <c r="G36" s="15">
        <f t="shared" si="0"/>
        <v>0</v>
      </c>
      <c r="H36" s="14"/>
    </row>
    <row r="37" spans="1:8" ht="105.75" x14ac:dyDescent="0.25">
      <c r="A37" s="1" t="s">
        <v>151</v>
      </c>
      <c r="B37" s="4" t="s">
        <v>38</v>
      </c>
      <c r="C37" s="5" t="s">
        <v>1</v>
      </c>
      <c r="D37" s="13">
        <v>70</v>
      </c>
      <c r="E37" s="14"/>
      <c r="F37" s="14"/>
      <c r="G37" s="15">
        <f t="shared" si="0"/>
        <v>0</v>
      </c>
      <c r="H37" s="14"/>
    </row>
    <row r="38" spans="1:8" ht="75.75" x14ac:dyDescent="0.25">
      <c r="A38" s="1" t="s">
        <v>152</v>
      </c>
      <c r="B38" s="4" t="s">
        <v>39</v>
      </c>
      <c r="C38" s="5" t="s">
        <v>1</v>
      </c>
      <c r="D38" s="13">
        <v>180</v>
      </c>
      <c r="E38" s="14"/>
      <c r="F38" s="14"/>
      <c r="G38" s="15">
        <f t="shared" si="0"/>
        <v>0</v>
      </c>
      <c r="H38" s="14"/>
    </row>
    <row r="39" spans="1:8" ht="75.75" x14ac:dyDescent="0.25">
      <c r="A39" s="1" t="s">
        <v>153</v>
      </c>
      <c r="B39" s="4" t="s">
        <v>40</v>
      </c>
      <c r="C39" s="5" t="s">
        <v>1</v>
      </c>
      <c r="D39" s="13">
        <v>200</v>
      </c>
      <c r="E39" s="14"/>
      <c r="F39" s="14"/>
      <c r="G39" s="15">
        <f t="shared" si="0"/>
        <v>0</v>
      </c>
      <c r="H39" s="14"/>
    </row>
    <row r="40" spans="1:8" ht="75.75" x14ac:dyDescent="0.25">
      <c r="A40" s="1" t="s">
        <v>154</v>
      </c>
      <c r="B40" s="4" t="s">
        <v>41</v>
      </c>
      <c r="C40" s="5" t="s">
        <v>4</v>
      </c>
      <c r="D40" s="13">
        <v>200</v>
      </c>
      <c r="E40" s="14"/>
      <c r="F40" s="14"/>
      <c r="G40" s="15">
        <f t="shared" si="0"/>
        <v>0</v>
      </c>
      <c r="H40" s="14"/>
    </row>
    <row r="41" spans="1:8" ht="45.75" x14ac:dyDescent="0.25">
      <c r="A41" s="1" t="s">
        <v>155</v>
      </c>
      <c r="B41" s="4" t="s">
        <v>42</v>
      </c>
      <c r="C41" s="5" t="s">
        <v>1</v>
      </c>
      <c r="D41" s="13">
        <v>20</v>
      </c>
      <c r="E41" s="14"/>
      <c r="F41" s="14"/>
      <c r="G41" s="15">
        <f t="shared" si="0"/>
        <v>0</v>
      </c>
      <c r="H41" s="14"/>
    </row>
    <row r="42" spans="1:8" ht="135.75" x14ac:dyDescent="0.25">
      <c r="A42" s="1" t="s">
        <v>156</v>
      </c>
      <c r="B42" s="4" t="s">
        <v>43</v>
      </c>
      <c r="C42" s="5" t="s">
        <v>4</v>
      </c>
      <c r="D42" s="13">
        <v>600</v>
      </c>
      <c r="E42" s="14"/>
      <c r="F42" s="14"/>
      <c r="G42" s="15">
        <f t="shared" si="0"/>
        <v>0</v>
      </c>
      <c r="H42" s="14"/>
    </row>
    <row r="43" spans="1:8" ht="135.75" x14ac:dyDescent="0.25">
      <c r="A43" s="1" t="s">
        <v>157</v>
      </c>
      <c r="B43" s="4" t="s">
        <v>44</v>
      </c>
      <c r="C43" s="5" t="s">
        <v>4</v>
      </c>
      <c r="D43" s="13">
        <v>40</v>
      </c>
      <c r="E43" s="14"/>
      <c r="F43" s="14"/>
      <c r="G43" s="15">
        <f t="shared" si="0"/>
        <v>0</v>
      </c>
      <c r="H43" s="14"/>
    </row>
    <row r="44" spans="1:8" ht="105.75" x14ac:dyDescent="0.25">
      <c r="A44" s="1" t="s">
        <v>158</v>
      </c>
      <c r="B44" s="4" t="s">
        <v>45</v>
      </c>
      <c r="C44" s="5" t="s">
        <v>1</v>
      </c>
      <c r="D44" s="13">
        <v>3</v>
      </c>
      <c r="E44" s="14"/>
      <c r="F44" s="14"/>
      <c r="G44" s="15">
        <f t="shared" si="0"/>
        <v>0</v>
      </c>
      <c r="H44" s="14"/>
    </row>
    <row r="45" spans="1:8" ht="60.75" x14ac:dyDescent="0.25">
      <c r="A45" s="1" t="s">
        <v>159</v>
      </c>
      <c r="B45" s="4" t="s">
        <v>46</v>
      </c>
      <c r="C45" s="5" t="s">
        <v>1</v>
      </c>
      <c r="D45" s="13">
        <v>18</v>
      </c>
      <c r="E45" s="14"/>
      <c r="F45" s="14"/>
      <c r="G45" s="15">
        <f t="shared" si="0"/>
        <v>0</v>
      </c>
      <c r="H45" s="14"/>
    </row>
    <row r="46" spans="1:8" ht="135.75" x14ac:dyDescent="0.25">
      <c r="A46" s="1" t="s">
        <v>160</v>
      </c>
      <c r="B46" s="4" t="s">
        <v>47</v>
      </c>
      <c r="C46" s="5" t="s">
        <v>4</v>
      </c>
      <c r="D46" s="13">
        <v>200</v>
      </c>
      <c r="E46" s="14"/>
      <c r="F46" s="14"/>
      <c r="G46" s="15">
        <f t="shared" si="0"/>
        <v>0</v>
      </c>
      <c r="H46" s="14"/>
    </row>
    <row r="47" spans="1:8" ht="105.75" x14ac:dyDescent="0.25">
      <c r="A47" s="1" t="s">
        <v>161</v>
      </c>
      <c r="B47" s="4" t="s">
        <v>48</v>
      </c>
      <c r="C47" s="5" t="s">
        <v>1</v>
      </c>
      <c r="D47" s="13">
        <v>33</v>
      </c>
      <c r="E47" s="14"/>
      <c r="F47" s="14"/>
      <c r="G47" s="15">
        <f t="shared" si="0"/>
        <v>0</v>
      </c>
      <c r="H47" s="14"/>
    </row>
    <row r="48" spans="1:8" ht="90.75" x14ac:dyDescent="0.25">
      <c r="A48" s="1" t="s">
        <v>162</v>
      </c>
      <c r="B48" s="4" t="s">
        <v>49</v>
      </c>
      <c r="C48" s="5" t="s">
        <v>1</v>
      </c>
      <c r="D48" s="13">
        <v>100</v>
      </c>
      <c r="E48" s="14"/>
      <c r="F48" s="14"/>
      <c r="G48" s="15">
        <f t="shared" si="0"/>
        <v>0</v>
      </c>
      <c r="H48" s="14"/>
    </row>
    <row r="49" spans="1:8" ht="135.75" x14ac:dyDescent="0.25">
      <c r="A49" s="1" t="s">
        <v>163</v>
      </c>
      <c r="B49" s="4" t="s">
        <v>50</v>
      </c>
      <c r="C49" s="5" t="s">
        <v>1</v>
      </c>
      <c r="D49" s="13">
        <v>700</v>
      </c>
      <c r="E49" s="14"/>
      <c r="F49" s="14"/>
      <c r="G49" s="15">
        <f t="shared" si="0"/>
        <v>0</v>
      </c>
      <c r="H49" s="14"/>
    </row>
    <row r="50" spans="1:8" ht="60.75" x14ac:dyDescent="0.25">
      <c r="A50" s="1" t="s">
        <v>164</v>
      </c>
      <c r="B50" s="4" t="s">
        <v>51</v>
      </c>
      <c r="C50" s="5" t="s">
        <v>1</v>
      </c>
      <c r="D50" s="13">
        <v>10</v>
      </c>
      <c r="E50" s="14"/>
      <c r="F50" s="14"/>
      <c r="G50" s="15">
        <f t="shared" si="0"/>
        <v>0</v>
      </c>
      <c r="H50" s="14"/>
    </row>
    <row r="51" spans="1:8" ht="75.75" x14ac:dyDescent="0.25">
      <c r="A51" s="1" t="s">
        <v>165</v>
      </c>
      <c r="B51" s="4" t="s">
        <v>52</v>
      </c>
      <c r="C51" s="5" t="s">
        <v>1</v>
      </c>
      <c r="D51" s="13">
        <v>2</v>
      </c>
      <c r="E51" s="14"/>
      <c r="F51" s="14"/>
      <c r="G51" s="15">
        <f t="shared" si="0"/>
        <v>0</v>
      </c>
      <c r="H51" s="14"/>
    </row>
    <row r="52" spans="1:8" ht="120.75" x14ac:dyDescent="0.25">
      <c r="A52" s="1" t="s">
        <v>166</v>
      </c>
      <c r="B52" s="4" t="s">
        <v>53</v>
      </c>
      <c r="C52" s="5" t="s">
        <v>4</v>
      </c>
      <c r="D52" s="13">
        <v>4</v>
      </c>
      <c r="E52" s="14"/>
      <c r="F52" s="14"/>
      <c r="G52" s="15">
        <f t="shared" si="0"/>
        <v>0</v>
      </c>
      <c r="H52" s="14"/>
    </row>
    <row r="53" spans="1:8" ht="60.75" x14ac:dyDescent="0.25">
      <c r="A53" s="1" t="s">
        <v>167</v>
      </c>
      <c r="B53" s="4" t="s">
        <v>54</v>
      </c>
      <c r="C53" s="5" t="s">
        <v>1</v>
      </c>
      <c r="D53" s="13">
        <v>4</v>
      </c>
      <c r="E53" s="14"/>
      <c r="F53" s="14"/>
      <c r="G53" s="15">
        <f t="shared" si="0"/>
        <v>0</v>
      </c>
      <c r="H53" s="14"/>
    </row>
    <row r="54" spans="1:8" ht="105.75" x14ac:dyDescent="0.25">
      <c r="A54" s="1" t="s">
        <v>168</v>
      </c>
      <c r="B54" s="4" t="s">
        <v>55</v>
      </c>
      <c r="C54" s="5" t="s">
        <v>1</v>
      </c>
      <c r="D54" s="13">
        <v>260</v>
      </c>
      <c r="E54" s="14"/>
      <c r="F54" s="14"/>
      <c r="G54" s="15">
        <f t="shared" si="0"/>
        <v>0</v>
      </c>
      <c r="H54" s="14"/>
    </row>
    <row r="55" spans="1:8" ht="75.75" x14ac:dyDescent="0.25">
      <c r="A55" s="1" t="s">
        <v>169</v>
      </c>
      <c r="B55" s="4" t="s">
        <v>56</v>
      </c>
      <c r="C55" s="5" t="s">
        <v>1</v>
      </c>
      <c r="D55" s="13">
        <v>4</v>
      </c>
      <c r="E55" s="14"/>
      <c r="F55" s="14"/>
      <c r="G55" s="15">
        <f t="shared" si="0"/>
        <v>0</v>
      </c>
      <c r="H55" s="14"/>
    </row>
    <row r="56" spans="1:8" ht="135.75" x14ac:dyDescent="0.25">
      <c r="A56" s="1" t="s">
        <v>170</v>
      </c>
      <c r="B56" s="4" t="s">
        <v>57</v>
      </c>
      <c r="C56" s="5" t="s">
        <v>4</v>
      </c>
      <c r="D56" s="13">
        <v>50</v>
      </c>
      <c r="E56" s="14"/>
      <c r="F56" s="14"/>
      <c r="G56" s="15">
        <f t="shared" si="0"/>
        <v>0</v>
      </c>
      <c r="H56" s="14"/>
    </row>
    <row r="57" spans="1:8" ht="120.75" x14ac:dyDescent="0.25">
      <c r="A57" s="1" t="s">
        <v>171</v>
      </c>
      <c r="B57" s="4" t="s">
        <v>58</v>
      </c>
      <c r="C57" s="5" t="s">
        <v>4</v>
      </c>
      <c r="D57" s="13">
        <v>20</v>
      </c>
      <c r="E57" s="14"/>
      <c r="F57" s="14"/>
      <c r="G57" s="15">
        <f t="shared" si="0"/>
        <v>0</v>
      </c>
      <c r="H57" s="14"/>
    </row>
    <row r="58" spans="1:8" ht="120.75" x14ac:dyDescent="0.25">
      <c r="A58" s="1" t="s">
        <v>172</v>
      </c>
      <c r="B58" s="4" t="s">
        <v>59</v>
      </c>
      <c r="C58" s="5" t="s">
        <v>4</v>
      </c>
      <c r="D58" s="13">
        <v>5</v>
      </c>
      <c r="E58" s="14"/>
      <c r="F58" s="14"/>
      <c r="G58" s="15">
        <f t="shared" si="0"/>
        <v>0</v>
      </c>
      <c r="H58" s="14"/>
    </row>
    <row r="59" spans="1:8" ht="120.75" x14ac:dyDescent="0.25">
      <c r="A59" s="1" t="s">
        <v>173</v>
      </c>
      <c r="B59" s="4" t="s">
        <v>60</v>
      </c>
      <c r="C59" s="5" t="s">
        <v>4</v>
      </c>
      <c r="D59" s="13">
        <v>50</v>
      </c>
      <c r="E59" s="14"/>
      <c r="F59" s="14"/>
      <c r="G59" s="15">
        <f t="shared" si="0"/>
        <v>0</v>
      </c>
      <c r="H59" s="14"/>
    </row>
    <row r="60" spans="1:8" ht="120.75" x14ac:dyDescent="0.25">
      <c r="A60" s="1" t="s">
        <v>174</v>
      </c>
      <c r="B60" s="4" t="s">
        <v>61</v>
      </c>
      <c r="C60" s="5" t="s">
        <v>4</v>
      </c>
      <c r="D60" s="13">
        <v>1</v>
      </c>
      <c r="E60" s="14"/>
      <c r="F60" s="14"/>
      <c r="G60" s="15">
        <f t="shared" si="0"/>
        <v>0</v>
      </c>
      <c r="H60" s="14"/>
    </row>
    <row r="61" spans="1:8" ht="60.75" x14ac:dyDescent="0.25">
      <c r="A61" s="1" t="s">
        <v>175</v>
      </c>
      <c r="B61" s="4" t="s">
        <v>62</v>
      </c>
      <c r="C61" s="5" t="s">
        <v>1</v>
      </c>
      <c r="D61" s="13">
        <v>20</v>
      </c>
      <c r="E61" s="14"/>
      <c r="F61" s="14"/>
      <c r="G61" s="15">
        <f t="shared" si="0"/>
        <v>0</v>
      </c>
      <c r="H61" s="14"/>
    </row>
    <row r="62" spans="1:8" ht="90.75" x14ac:dyDescent="0.25">
      <c r="A62" s="1" t="s">
        <v>176</v>
      </c>
      <c r="B62" s="4" t="s">
        <v>63</v>
      </c>
      <c r="C62" s="5" t="s">
        <v>1</v>
      </c>
      <c r="D62" s="13">
        <v>210</v>
      </c>
      <c r="E62" s="14"/>
      <c r="F62" s="14"/>
      <c r="G62" s="15">
        <f t="shared" si="0"/>
        <v>0</v>
      </c>
      <c r="H62" s="14"/>
    </row>
    <row r="63" spans="1:8" ht="60.75" x14ac:dyDescent="0.25">
      <c r="A63" s="1" t="s">
        <v>177</v>
      </c>
      <c r="B63" s="4" t="s">
        <v>64</v>
      </c>
      <c r="C63" s="5" t="s">
        <v>1</v>
      </c>
      <c r="D63" s="13">
        <v>10000</v>
      </c>
      <c r="E63" s="14"/>
      <c r="F63" s="14"/>
      <c r="G63" s="15">
        <f t="shared" si="0"/>
        <v>0</v>
      </c>
      <c r="H63" s="14"/>
    </row>
    <row r="64" spans="1:8" ht="135.75" x14ac:dyDescent="0.25">
      <c r="A64" s="1" t="s">
        <v>178</v>
      </c>
      <c r="B64" s="4" t="s">
        <v>65</v>
      </c>
      <c r="C64" s="5" t="s">
        <v>4</v>
      </c>
      <c r="D64" s="13">
        <v>500</v>
      </c>
      <c r="E64" s="14"/>
      <c r="F64" s="14"/>
      <c r="G64" s="15">
        <f t="shared" si="0"/>
        <v>0</v>
      </c>
      <c r="H64" s="14"/>
    </row>
    <row r="65" spans="1:8" ht="75.75" x14ac:dyDescent="0.25">
      <c r="A65" s="1" t="s">
        <v>179</v>
      </c>
      <c r="B65" s="4" t="s">
        <v>66</v>
      </c>
      <c r="C65" s="5" t="s">
        <v>1</v>
      </c>
      <c r="D65" s="13">
        <v>19</v>
      </c>
      <c r="E65" s="14"/>
      <c r="F65" s="14"/>
      <c r="G65" s="15">
        <f t="shared" si="0"/>
        <v>0</v>
      </c>
      <c r="H65" s="14"/>
    </row>
    <row r="66" spans="1:8" ht="60.75" x14ac:dyDescent="0.25">
      <c r="A66" s="1" t="s">
        <v>180</v>
      </c>
      <c r="B66" s="4" t="s">
        <v>67</v>
      </c>
      <c r="C66" s="5" t="s">
        <v>1</v>
      </c>
      <c r="D66" s="13">
        <v>2</v>
      </c>
      <c r="E66" s="14"/>
      <c r="F66" s="14"/>
      <c r="G66" s="15">
        <f t="shared" si="0"/>
        <v>0</v>
      </c>
      <c r="H66" s="14"/>
    </row>
    <row r="67" spans="1:8" ht="105.75" x14ac:dyDescent="0.25">
      <c r="A67" s="1" t="s">
        <v>181</v>
      </c>
      <c r="B67" s="4" t="s">
        <v>68</v>
      </c>
      <c r="C67" s="5" t="s">
        <v>1</v>
      </c>
      <c r="D67" s="13">
        <v>48</v>
      </c>
      <c r="E67" s="14"/>
      <c r="F67" s="14"/>
      <c r="G67" s="15">
        <f t="shared" si="0"/>
        <v>0</v>
      </c>
      <c r="H67" s="14"/>
    </row>
    <row r="68" spans="1:8" ht="75.75" x14ac:dyDescent="0.25">
      <c r="A68" s="1" t="s">
        <v>182</v>
      </c>
      <c r="B68" s="4" t="s">
        <v>69</v>
      </c>
      <c r="C68" s="5" t="s">
        <v>1</v>
      </c>
      <c r="D68" s="13">
        <v>20</v>
      </c>
      <c r="E68" s="14"/>
      <c r="F68" s="14"/>
      <c r="G68" s="15">
        <f t="shared" ref="G68:G111" si="1">D68*E68</f>
        <v>0</v>
      </c>
      <c r="H68" s="14"/>
    </row>
    <row r="69" spans="1:8" ht="60.75" x14ac:dyDescent="0.25">
      <c r="A69" s="1" t="s">
        <v>183</v>
      </c>
      <c r="B69" s="4" t="s">
        <v>70</v>
      </c>
      <c r="C69" s="5" t="s">
        <v>1</v>
      </c>
      <c r="D69" s="13">
        <v>2</v>
      </c>
      <c r="E69" s="14"/>
      <c r="F69" s="14"/>
      <c r="G69" s="15">
        <f t="shared" si="1"/>
        <v>0</v>
      </c>
      <c r="H69" s="14"/>
    </row>
    <row r="70" spans="1:8" ht="105.75" x14ac:dyDescent="0.25">
      <c r="A70" s="1" t="s">
        <v>184</v>
      </c>
      <c r="B70" s="4" t="s">
        <v>71</v>
      </c>
      <c r="C70" s="5" t="s">
        <v>1</v>
      </c>
      <c r="D70" s="13">
        <v>48</v>
      </c>
      <c r="E70" s="14"/>
      <c r="F70" s="14"/>
      <c r="G70" s="15">
        <f t="shared" si="1"/>
        <v>0</v>
      </c>
      <c r="H70" s="14"/>
    </row>
    <row r="71" spans="1:8" ht="105.75" x14ac:dyDescent="0.25">
      <c r="A71" s="1" t="s">
        <v>185</v>
      </c>
      <c r="B71" s="4" t="s">
        <v>72</v>
      </c>
      <c r="C71" s="5" t="s">
        <v>1</v>
      </c>
      <c r="D71" s="13">
        <v>30</v>
      </c>
      <c r="E71" s="14"/>
      <c r="F71" s="14"/>
      <c r="G71" s="15">
        <f t="shared" si="1"/>
        <v>0</v>
      </c>
      <c r="H71" s="14"/>
    </row>
    <row r="72" spans="1:8" ht="120.75" x14ac:dyDescent="0.25">
      <c r="A72" s="1" t="s">
        <v>186</v>
      </c>
      <c r="B72" s="4" t="s">
        <v>73</v>
      </c>
      <c r="C72" s="5" t="s">
        <v>1</v>
      </c>
      <c r="D72" s="13">
        <v>20</v>
      </c>
      <c r="E72" s="14"/>
      <c r="F72" s="14"/>
      <c r="G72" s="15">
        <f t="shared" si="1"/>
        <v>0</v>
      </c>
      <c r="H72" s="14"/>
    </row>
    <row r="73" spans="1:8" ht="90.75" x14ac:dyDescent="0.25">
      <c r="A73" s="1" t="s">
        <v>187</v>
      </c>
      <c r="B73" s="4" t="s">
        <v>74</v>
      </c>
      <c r="C73" s="5" t="s">
        <v>1</v>
      </c>
      <c r="D73" s="13">
        <v>6</v>
      </c>
      <c r="E73" s="14"/>
      <c r="F73" s="14"/>
      <c r="G73" s="15">
        <f t="shared" si="1"/>
        <v>0</v>
      </c>
      <c r="H73" s="14"/>
    </row>
    <row r="74" spans="1:8" ht="75.75" x14ac:dyDescent="0.25">
      <c r="A74" s="1" t="s">
        <v>188</v>
      </c>
      <c r="B74" s="4" t="s">
        <v>75</v>
      </c>
      <c r="C74" s="5" t="s">
        <v>1</v>
      </c>
      <c r="D74" s="13">
        <v>220</v>
      </c>
      <c r="E74" s="14"/>
      <c r="F74" s="14"/>
      <c r="G74" s="15">
        <f t="shared" si="1"/>
        <v>0</v>
      </c>
      <c r="H74" s="14"/>
    </row>
    <row r="75" spans="1:8" ht="90.75" x14ac:dyDescent="0.25">
      <c r="A75" s="1" t="s">
        <v>189</v>
      </c>
      <c r="B75" s="4" t="s">
        <v>76</v>
      </c>
      <c r="C75" s="5" t="s">
        <v>1</v>
      </c>
      <c r="D75" s="13">
        <v>200</v>
      </c>
      <c r="E75" s="14"/>
      <c r="F75" s="14"/>
      <c r="G75" s="15">
        <f t="shared" si="1"/>
        <v>0</v>
      </c>
      <c r="H75" s="14"/>
    </row>
    <row r="76" spans="1:8" ht="45.75" x14ac:dyDescent="0.25">
      <c r="A76" s="1" t="s">
        <v>190</v>
      </c>
      <c r="B76" s="4" t="s">
        <v>77</v>
      </c>
      <c r="C76" s="5" t="s">
        <v>1</v>
      </c>
      <c r="D76" s="13">
        <v>1000</v>
      </c>
      <c r="E76" s="14"/>
      <c r="F76" s="14"/>
      <c r="G76" s="15">
        <f t="shared" si="1"/>
        <v>0</v>
      </c>
      <c r="H76" s="14"/>
    </row>
    <row r="77" spans="1:8" ht="75.75" x14ac:dyDescent="0.25">
      <c r="A77" s="1" t="s">
        <v>191</v>
      </c>
      <c r="B77" s="4" t="s">
        <v>78</v>
      </c>
      <c r="C77" s="5" t="s">
        <v>1</v>
      </c>
      <c r="D77" s="13">
        <v>5</v>
      </c>
      <c r="E77" s="14"/>
      <c r="F77" s="14"/>
      <c r="G77" s="15">
        <f t="shared" si="1"/>
        <v>0</v>
      </c>
      <c r="H77" s="14"/>
    </row>
    <row r="78" spans="1:8" ht="45.75" x14ac:dyDescent="0.25">
      <c r="A78" s="1" t="s">
        <v>192</v>
      </c>
      <c r="B78" s="4" t="s">
        <v>79</v>
      </c>
      <c r="C78" s="5" t="s">
        <v>1</v>
      </c>
      <c r="D78" s="13">
        <v>1</v>
      </c>
      <c r="E78" s="14"/>
      <c r="F78" s="14"/>
      <c r="G78" s="15">
        <f t="shared" si="1"/>
        <v>0</v>
      </c>
      <c r="H78" s="14"/>
    </row>
    <row r="79" spans="1:8" ht="135.75" x14ac:dyDescent="0.25">
      <c r="A79" s="1" t="s">
        <v>193</v>
      </c>
      <c r="B79" s="4" t="s">
        <v>30</v>
      </c>
      <c r="C79" s="5" t="s">
        <v>1</v>
      </c>
      <c r="D79" s="13">
        <v>500</v>
      </c>
      <c r="E79" s="14"/>
      <c r="F79" s="14"/>
      <c r="G79" s="15">
        <f t="shared" si="1"/>
        <v>0</v>
      </c>
      <c r="H79" s="14"/>
    </row>
    <row r="80" spans="1:8" ht="75.75" x14ac:dyDescent="0.25">
      <c r="A80" s="1" t="s">
        <v>194</v>
      </c>
      <c r="B80" s="4" t="s">
        <v>80</v>
      </c>
      <c r="C80" s="5" t="s">
        <v>1</v>
      </c>
      <c r="D80" s="13">
        <v>100</v>
      </c>
      <c r="E80" s="14"/>
      <c r="F80" s="14"/>
      <c r="G80" s="15">
        <f t="shared" si="1"/>
        <v>0</v>
      </c>
      <c r="H80" s="14"/>
    </row>
    <row r="81" spans="1:8" ht="105.75" x14ac:dyDescent="0.25">
      <c r="A81" s="1" t="s">
        <v>195</v>
      </c>
      <c r="B81" s="4" t="s">
        <v>81</v>
      </c>
      <c r="C81" s="5" t="s">
        <v>1</v>
      </c>
      <c r="D81" s="13">
        <v>30</v>
      </c>
      <c r="E81" s="14"/>
      <c r="F81" s="14"/>
      <c r="G81" s="15">
        <f t="shared" si="1"/>
        <v>0</v>
      </c>
      <c r="H81" s="14"/>
    </row>
    <row r="82" spans="1:8" ht="90.75" x14ac:dyDescent="0.25">
      <c r="A82" s="1" t="s">
        <v>196</v>
      </c>
      <c r="B82" s="4" t="s">
        <v>82</v>
      </c>
      <c r="C82" s="5" t="s">
        <v>1</v>
      </c>
      <c r="D82" s="13">
        <v>20</v>
      </c>
      <c r="E82" s="14"/>
      <c r="F82" s="14"/>
      <c r="G82" s="15">
        <f t="shared" si="1"/>
        <v>0</v>
      </c>
      <c r="H82" s="14"/>
    </row>
    <row r="83" spans="1:8" ht="60.75" x14ac:dyDescent="0.25">
      <c r="A83" s="1" t="s">
        <v>197</v>
      </c>
      <c r="B83" s="4" t="s">
        <v>83</v>
      </c>
      <c r="C83" s="5" t="s">
        <v>1</v>
      </c>
      <c r="D83" s="13">
        <v>5</v>
      </c>
      <c r="E83" s="14"/>
      <c r="F83" s="14"/>
      <c r="G83" s="15">
        <f t="shared" si="1"/>
        <v>0</v>
      </c>
      <c r="H83" s="14"/>
    </row>
    <row r="84" spans="1:8" ht="60.75" x14ac:dyDescent="0.25">
      <c r="A84" s="1" t="s">
        <v>198</v>
      </c>
      <c r="B84" s="4" t="s">
        <v>84</v>
      </c>
      <c r="C84" s="5" t="s">
        <v>1</v>
      </c>
      <c r="D84" s="13">
        <v>10</v>
      </c>
      <c r="E84" s="14"/>
      <c r="F84" s="14"/>
      <c r="G84" s="15">
        <f t="shared" si="1"/>
        <v>0</v>
      </c>
      <c r="H84" s="14"/>
    </row>
    <row r="85" spans="1:8" ht="75.75" x14ac:dyDescent="0.25">
      <c r="A85" s="1" t="s">
        <v>199</v>
      </c>
      <c r="B85" s="4" t="s">
        <v>85</v>
      </c>
      <c r="C85" s="5" t="s">
        <v>1</v>
      </c>
      <c r="D85" s="13">
        <v>5</v>
      </c>
      <c r="E85" s="14"/>
      <c r="F85" s="14"/>
      <c r="G85" s="15">
        <f t="shared" si="1"/>
        <v>0</v>
      </c>
      <c r="H85" s="14"/>
    </row>
    <row r="86" spans="1:8" ht="105.75" x14ac:dyDescent="0.25">
      <c r="A86" s="1" t="s">
        <v>200</v>
      </c>
      <c r="B86" s="4" t="s">
        <v>86</v>
      </c>
      <c r="C86" s="5" t="s">
        <v>1</v>
      </c>
      <c r="D86" s="13">
        <v>100</v>
      </c>
      <c r="E86" s="14"/>
      <c r="F86" s="14"/>
      <c r="G86" s="15">
        <f t="shared" si="1"/>
        <v>0</v>
      </c>
      <c r="H86" s="14"/>
    </row>
    <row r="87" spans="1:8" ht="90.75" x14ac:dyDescent="0.25">
      <c r="A87" s="1" t="s">
        <v>201</v>
      </c>
      <c r="B87" s="4" t="s">
        <v>87</v>
      </c>
      <c r="C87" s="5" t="s">
        <v>1</v>
      </c>
      <c r="D87" s="13">
        <v>2100</v>
      </c>
      <c r="E87" s="14"/>
      <c r="F87" s="14"/>
      <c r="G87" s="15">
        <f t="shared" si="1"/>
        <v>0</v>
      </c>
      <c r="H87" s="14"/>
    </row>
    <row r="88" spans="1:8" ht="75.75" x14ac:dyDescent="0.25">
      <c r="A88" s="1" t="s">
        <v>202</v>
      </c>
      <c r="B88" s="4" t="s">
        <v>88</v>
      </c>
      <c r="C88" s="5" t="s">
        <v>1</v>
      </c>
      <c r="D88" s="13">
        <v>3</v>
      </c>
      <c r="E88" s="14"/>
      <c r="F88" s="14"/>
      <c r="G88" s="15">
        <f t="shared" si="1"/>
        <v>0</v>
      </c>
      <c r="H88" s="14"/>
    </row>
    <row r="89" spans="1:8" ht="60.75" x14ac:dyDescent="0.25">
      <c r="A89" s="1" t="s">
        <v>203</v>
      </c>
      <c r="B89" s="4" t="s">
        <v>89</v>
      </c>
      <c r="C89" s="5" t="s">
        <v>1</v>
      </c>
      <c r="D89" s="13">
        <v>5</v>
      </c>
      <c r="E89" s="14"/>
      <c r="F89" s="14"/>
      <c r="G89" s="15">
        <f t="shared" si="1"/>
        <v>0</v>
      </c>
      <c r="H89" s="14"/>
    </row>
    <row r="90" spans="1:8" ht="105.75" x14ac:dyDescent="0.25">
      <c r="A90" s="1" t="s">
        <v>204</v>
      </c>
      <c r="B90" s="4" t="s">
        <v>90</v>
      </c>
      <c r="C90" s="5" t="s">
        <v>1</v>
      </c>
      <c r="D90" s="13">
        <v>200</v>
      </c>
      <c r="E90" s="14"/>
      <c r="F90" s="14"/>
      <c r="G90" s="15">
        <f t="shared" si="1"/>
        <v>0</v>
      </c>
      <c r="H90" s="14"/>
    </row>
    <row r="91" spans="1:8" ht="45.75" x14ac:dyDescent="0.25">
      <c r="A91" s="1" t="s">
        <v>205</v>
      </c>
      <c r="B91" s="4" t="s">
        <v>91</v>
      </c>
      <c r="C91" s="5" t="s">
        <v>1</v>
      </c>
      <c r="D91" s="13">
        <v>30</v>
      </c>
      <c r="E91" s="14"/>
      <c r="F91" s="14"/>
      <c r="G91" s="15">
        <f t="shared" si="1"/>
        <v>0</v>
      </c>
      <c r="H91" s="14"/>
    </row>
    <row r="92" spans="1:8" ht="150.75" x14ac:dyDescent="0.25">
      <c r="A92" s="1" t="s">
        <v>206</v>
      </c>
      <c r="B92" s="4" t="s">
        <v>92</v>
      </c>
      <c r="C92" s="5" t="s">
        <v>1</v>
      </c>
      <c r="D92" s="13">
        <v>70</v>
      </c>
      <c r="E92" s="14"/>
      <c r="F92" s="14"/>
      <c r="G92" s="15">
        <f t="shared" si="1"/>
        <v>0</v>
      </c>
      <c r="H92" s="14"/>
    </row>
    <row r="93" spans="1:8" ht="105.75" x14ac:dyDescent="0.25">
      <c r="A93" s="1" t="s">
        <v>207</v>
      </c>
      <c r="B93" s="4" t="s">
        <v>93</v>
      </c>
      <c r="C93" s="5" t="s">
        <v>1</v>
      </c>
      <c r="D93" s="13">
        <v>15</v>
      </c>
      <c r="E93" s="14"/>
      <c r="F93" s="14"/>
      <c r="G93" s="15">
        <f t="shared" si="1"/>
        <v>0</v>
      </c>
      <c r="H93" s="14"/>
    </row>
    <row r="94" spans="1:8" ht="105.75" x14ac:dyDescent="0.25">
      <c r="A94" s="1" t="s">
        <v>208</v>
      </c>
      <c r="B94" s="4" t="s">
        <v>94</v>
      </c>
      <c r="C94" s="5" t="s">
        <v>1</v>
      </c>
      <c r="D94" s="13">
        <v>15</v>
      </c>
      <c r="E94" s="14"/>
      <c r="F94" s="14"/>
      <c r="G94" s="15">
        <f t="shared" si="1"/>
        <v>0</v>
      </c>
      <c r="H94" s="14"/>
    </row>
    <row r="95" spans="1:8" ht="105.75" x14ac:dyDescent="0.25">
      <c r="A95" s="1" t="s">
        <v>209</v>
      </c>
      <c r="B95" s="4" t="s">
        <v>95</v>
      </c>
      <c r="C95" s="5" t="s">
        <v>1</v>
      </c>
      <c r="D95" s="13">
        <v>15</v>
      </c>
      <c r="E95" s="14"/>
      <c r="F95" s="14"/>
      <c r="G95" s="15">
        <f t="shared" si="1"/>
        <v>0</v>
      </c>
      <c r="H95" s="14"/>
    </row>
    <row r="96" spans="1:8" ht="90.75" x14ac:dyDescent="0.25">
      <c r="A96" s="1" t="s">
        <v>210</v>
      </c>
      <c r="B96" s="4" t="s">
        <v>96</v>
      </c>
      <c r="C96" s="5" t="s">
        <v>1</v>
      </c>
      <c r="D96" s="13">
        <v>50</v>
      </c>
      <c r="E96" s="14"/>
      <c r="F96" s="14"/>
      <c r="G96" s="15">
        <f t="shared" si="1"/>
        <v>0</v>
      </c>
      <c r="H96" s="14"/>
    </row>
    <row r="97" spans="1:8" ht="105.75" x14ac:dyDescent="0.25">
      <c r="A97" s="1" t="s">
        <v>211</v>
      </c>
      <c r="B97" s="4" t="s">
        <v>97</v>
      </c>
      <c r="C97" s="5" t="s">
        <v>1</v>
      </c>
      <c r="D97" s="13">
        <v>100</v>
      </c>
      <c r="E97" s="14"/>
      <c r="F97" s="14"/>
      <c r="G97" s="15">
        <f t="shared" si="1"/>
        <v>0</v>
      </c>
      <c r="H97" s="14"/>
    </row>
    <row r="98" spans="1:8" ht="75.75" x14ac:dyDescent="0.25">
      <c r="A98" s="1" t="s">
        <v>212</v>
      </c>
      <c r="B98" s="4" t="s">
        <v>98</v>
      </c>
      <c r="C98" s="5" t="s">
        <v>1</v>
      </c>
      <c r="D98" s="13">
        <v>80</v>
      </c>
      <c r="E98" s="14"/>
      <c r="F98" s="14"/>
      <c r="G98" s="15">
        <f t="shared" si="1"/>
        <v>0</v>
      </c>
      <c r="H98" s="14"/>
    </row>
    <row r="99" spans="1:8" ht="60.75" x14ac:dyDescent="0.25">
      <c r="A99" s="1" t="s">
        <v>213</v>
      </c>
      <c r="B99" s="4" t="s">
        <v>99</v>
      </c>
      <c r="C99" s="5" t="s">
        <v>1</v>
      </c>
      <c r="D99" s="13">
        <v>30</v>
      </c>
      <c r="E99" s="14"/>
      <c r="F99" s="14"/>
      <c r="G99" s="15">
        <f t="shared" si="1"/>
        <v>0</v>
      </c>
      <c r="H99" s="14"/>
    </row>
    <row r="100" spans="1:8" ht="120.75" x14ac:dyDescent="0.25">
      <c r="A100" s="1" t="s">
        <v>214</v>
      </c>
      <c r="B100" s="4" t="s">
        <v>100</v>
      </c>
      <c r="C100" s="5" t="s">
        <v>4</v>
      </c>
      <c r="D100" s="13">
        <v>5</v>
      </c>
      <c r="E100" s="14"/>
      <c r="F100" s="14"/>
      <c r="G100" s="15">
        <f t="shared" si="1"/>
        <v>0</v>
      </c>
      <c r="H100" s="14"/>
    </row>
    <row r="101" spans="1:8" ht="75.75" x14ac:dyDescent="0.25">
      <c r="A101" s="1" t="s">
        <v>215</v>
      </c>
      <c r="B101" s="4" t="s">
        <v>101</v>
      </c>
      <c r="C101" s="5" t="s">
        <v>1</v>
      </c>
      <c r="D101" s="13">
        <v>120</v>
      </c>
      <c r="E101" s="14"/>
      <c r="F101" s="14"/>
      <c r="G101" s="15">
        <f t="shared" si="1"/>
        <v>0</v>
      </c>
      <c r="H101" s="14"/>
    </row>
    <row r="102" spans="1:8" ht="90.75" x14ac:dyDescent="0.25">
      <c r="A102" s="1" t="s">
        <v>216</v>
      </c>
      <c r="B102" s="4" t="s">
        <v>102</v>
      </c>
      <c r="C102" s="5" t="s">
        <v>1</v>
      </c>
      <c r="D102" s="13">
        <v>10</v>
      </c>
      <c r="E102" s="14"/>
      <c r="F102" s="14"/>
      <c r="G102" s="15">
        <f t="shared" si="1"/>
        <v>0</v>
      </c>
      <c r="H102" s="14"/>
    </row>
    <row r="103" spans="1:8" ht="90.75" x14ac:dyDescent="0.25">
      <c r="A103" s="1" t="s">
        <v>217</v>
      </c>
      <c r="B103" s="4" t="s">
        <v>103</v>
      </c>
      <c r="C103" s="5" t="s">
        <v>1</v>
      </c>
      <c r="D103" s="13">
        <v>50</v>
      </c>
      <c r="E103" s="14"/>
      <c r="F103" s="14"/>
      <c r="G103" s="15">
        <f t="shared" si="1"/>
        <v>0</v>
      </c>
      <c r="H103" s="14"/>
    </row>
    <row r="104" spans="1:8" ht="75.75" x14ac:dyDescent="0.25">
      <c r="A104" s="1" t="s">
        <v>218</v>
      </c>
      <c r="B104" s="4" t="s">
        <v>104</v>
      </c>
      <c r="C104" s="5" t="s">
        <v>1</v>
      </c>
      <c r="D104" s="13">
        <v>15</v>
      </c>
      <c r="E104" s="14"/>
      <c r="F104" s="14"/>
      <c r="G104" s="15">
        <f t="shared" si="1"/>
        <v>0</v>
      </c>
      <c r="H104" s="14"/>
    </row>
    <row r="105" spans="1:8" ht="90.75" x14ac:dyDescent="0.25">
      <c r="A105" s="1" t="s">
        <v>219</v>
      </c>
      <c r="B105" s="4" t="s">
        <v>105</v>
      </c>
      <c r="C105" s="5" t="s">
        <v>1</v>
      </c>
      <c r="D105" s="13">
        <v>5</v>
      </c>
      <c r="E105" s="14"/>
      <c r="F105" s="14"/>
      <c r="G105" s="15">
        <f t="shared" si="1"/>
        <v>0</v>
      </c>
      <c r="H105" s="14"/>
    </row>
    <row r="106" spans="1:8" ht="120.75" x14ac:dyDescent="0.25">
      <c r="A106" s="1" t="s">
        <v>220</v>
      </c>
      <c r="B106" s="4" t="s">
        <v>106</v>
      </c>
      <c r="C106" s="5" t="s">
        <v>4</v>
      </c>
      <c r="D106" s="13">
        <v>5</v>
      </c>
      <c r="E106" s="14"/>
      <c r="F106" s="14"/>
      <c r="G106" s="15">
        <f t="shared" si="1"/>
        <v>0</v>
      </c>
      <c r="H106" s="14"/>
    </row>
    <row r="107" spans="1:8" ht="135.75" x14ac:dyDescent="0.25">
      <c r="A107" s="1" t="s">
        <v>221</v>
      </c>
      <c r="B107" s="4" t="s">
        <v>228</v>
      </c>
      <c r="C107" s="5" t="s">
        <v>107</v>
      </c>
      <c r="D107" s="13">
        <v>100</v>
      </c>
      <c r="E107" s="14"/>
      <c r="F107" s="14"/>
      <c r="G107" s="15">
        <f t="shared" si="1"/>
        <v>0</v>
      </c>
      <c r="H107" s="14"/>
    </row>
    <row r="108" spans="1:8" ht="45.75" x14ac:dyDescent="0.25">
      <c r="A108" s="1" t="s">
        <v>222</v>
      </c>
      <c r="B108" s="4" t="s">
        <v>108</v>
      </c>
      <c r="C108" s="5" t="s">
        <v>1</v>
      </c>
      <c r="D108" s="13">
        <v>42</v>
      </c>
      <c r="E108" s="14"/>
      <c r="F108" s="14"/>
      <c r="G108" s="15">
        <f t="shared" si="1"/>
        <v>0</v>
      </c>
      <c r="H108" s="14"/>
    </row>
    <row r="109" spans="1:8" ht="63" x14ac:dyDescent="0.25">
      <c r="A109" s="1" t="s">
        <v>223</v>
      </c>
      <c r="B109" s="6" t="s">
        <v>109</v>
      </c>
      <c r="C109" s="5" t="s">
        <v>1</v>
      </c>
      <c r="D109" s="13">
        <v>2000</v>
      </c>
      <c r="E109" s="14"/>
      <c r="F109" s="14"/>
      <c r="G109" s="15">
        <f t="shared" si="1"/>
        <v>0</v>
      </c>
      <c r="H109" s="14"/>
    </row>
    <row r="110" spans="1:8" ht="47.25" x14ac:dyDescent="0.25">
      <c r="A110" s="1" t="s">
        <v>224</v>
      </c>
      <c r="B110" s="6" t="s">
        <v>110</v>
      </c>
      <c r="C110" s="5" t="s">
        <v>1</v>
      </c>
      <c r="D110" s="13">
        <v>42</v>
      </c>
      <c r="E110" s="14"/>
      <c r="F110" s="14"/>
      <c r="G110" s="15">
        <f t="shared" si="1"/>
        <v>0</v>
      </c>
      <c r="H110" s="14"/>
    </row>
    <row r="111" spans="1:8" ht="75.75" x14ac:dyDescent="0.25">
      <c r="A111" s="1" t="s">
        <v>225</v>
      </c>
      <c r="B111" s="4" t="s">
        <v>111</v>
      </c>
      <c r="C111" s="5" t="s">
        <v>1</v>
      </c>
      <c r="D111" s="13">
        <v>100</v>
      </c>
      <c r="E111" s="14"/>
      <c r="F111" s="14"/>
      <c r="G111" s="15">
        <f t="shared" si="1"/>
        <v>0</v>
      </c>
      <c r="H111" s="14"/>
    </row>
    <row r="112" spans="1:8" x14ac:dyDescent="0.25">
      <c r="G112" s="11">
        <f>SUM(G3:G111)</f>
        <v>0</v>
      </c>
    </row>
    <row r="113" spans="2:8" ht="110.25" x14ac:dyDescent="0.25">
      <c r="B113" s="16" t="s">
        <v>226</v>
      </c>
      <c r="H113" s="16" t="s">
        <v>227</v>
      </c>
    </row>
  </sheetData>
  <phoneticPr fontId="9"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2025-11-27T16:27:29Z</dcterms:modified>
</cp:coreProperties>
</file>